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ČSVP\VV\Soutěže 2021-22\"/>
    </mc:Choice>
  </mc:AlternateContent>
  <xr:revisionPtr revIDLastSave="0" documentId="13_ncr:1_{D7DE0907-0547-46FD-BF26-C382DA53B30D}" xr6:coauthVersionLast="47" xr6:coauthVersionMax="47" xr10:uidLastSave="{00000000-0000-0000-0000-000000000000}"/>
  <bookViews>
    <workbookView xWindow="828" yWindow="-108" windowWidth="22320" windowHeight="13176" firstSheet="1" activeTab="1" xr2:uid="{362C6DD4-2AE7-4FCC-BDA6-E577CC469F58}"/>
  </bookViews>
  <sheets>
    <sheet name="TERMÍNOVKA 2021" sheetId="9" state="hidden" r:id="rId1"/>
    <sheet name="TERMÍNOVKA 2021 (akt.1)" sheetId="10" r:id="rId2"/>
    <sheet name="TERMÍNOVKA 2021-22 (4)" sheetId="8" state="hidden" r:id="rId3"/>
    <sheet name="TERMÍNOVKA" sheetId="1" state="hidden" r:id="rId4"/>
    <sheet name="TERMÍNOVKA (2)" sheetId="2" state="hidden" r:id="rId5"/>
    <sheet name=" BWP 2021" sheetId="3" state="hidden" r:id="rId6"/>
    <sheet name=" BWP 2021 (2)" sheetId="4" state="hidden" r:id="rId7"/>
    <sheet name="plán turnaje" sheetId="5" state="hidden" r:id="rId8"/>
    <sheet name="TERMÍNOVKA (3)" sheetId="6" state="hidden" r:id="rId9"/>
    <sheet name="TERMÍNOVKA (4)" sheetId="7" state="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0" l="1"/>
  <c r="B24" i="10" s="1"/>
  <c r="D24" i="10" s="1"/>
  <c r="B25" i="10" s="1"/>
  <c r="D25" i="10" s="1"/>
  <c r="B26" i="10" s="1"/>
  <c r="D26" i="10" s="1"/>
  <c r="B27" i="10" s="1"/>
  <c r="D27" i="10" s="1"/>
  <c r="B28" i="10" s="1"/>
  <c r="D28" i="10" s="1"/>
  <c r="B29" i="10" s="1"/>
  <c r="D29" i="10" s="1"/>
  <c r="B30" i="10" s="1"/>
  <c r="D30" i="10" s="1"/>
  <c r="B31" i="10" s="1"/>
  <c r="D31" i="10" s="1"/>
  <c r="B32" i="10" s="1"/>
  <c r="D32" i="10" s="1"/>
  <c r="B33" i="10" s="1"/>
  <c r="D33" i="10" s="1"/>
  <c r="B34" i="10" s="1"/>
  <c r="D34" i="10" s="1"/>
  <c r="B35" i="10" s="1"/>
  <c r="D35" i="10" s="1"/>
  <c r="B36" i="10" s="1"/>
  <c r="D36" i="10" s="1"/>
  <c r="D5" i="10"/>
  <c r="B6" i="10" s="1"/>
  <c r="D6" i="10" s="1"/>
  <c r="B7" i="10" s="1"/>
  <c r="D7" i="10" s="1"/>
  <c r="B8" i="10" s="1"/>
  <c r="D8" i="10" s="1"/>
  <c r="B9" i="10" s="1"/>
  <c r="D9" i="10" s="1"/>
  <c r="B10" i="10" s="1"/>
  <c r="D10" i="10" s="1"/>
  <c r="B11" i="10" s="1"/>
  <c r="D11" i="10" s="1"/>
  <c r="B12" i="10" s="1"/>
  <c r="D12" i="10" s="1"/>
  <c r="B13" i="10" s="1"/>
  <c r="D13" i="10" s="1"/>
  <c r="B14" i="10" s="1"/>
  <c r="D14" i="10" s="1"/>
  <c r="B15" i="10" s="1"/>
  <c r="D15" i="10" s="1"/>
  <c r="B16" i="10" s="1"/>
  <c r="D16" i="10" s="1"/>
  <c r="B17" i="10" s="1"/>
  <c r="D17" i="10" s="1"/>
  <c r="B18" i="10" s="1"/>
  <c r="D18" i="10" s="1"/>
  <c r="B19" i="10" s="1"/>
  <c r="D19" i="10" s="1"/>
  <c r="B20" i="10" s="1"/>
  <c r="D20" i="10" s="1"/>
  <c r="B21" i="10" s="1"/>
  <c r="D21" i="10" s="1"/>
  <c r="B22" i="10" s="1"/>
  <c r="D42" i="9"/>
  <c r="B44" i="9" s="1"/>
  <c r="D44" i="9" s="1"/>
  <c r="B45" i="9" s="1"/>
  <c r="D45" i="9" s="1"/>
  <c r="B46" i="9" s="1"/>
  <c r="D46" i="9" s="1"/>
  <c r="B47" i="9" s="1"/>
  <c r="D47" i="9" s="1"/>
  <c r="B48" i="9" s="1"/>
  <c r="D48" i="9" s="1"/>
  <c r="B49" i="9" s="1"/>
  <c r="D49" i="9" s="1"/>
  <c r="B50" i="9" s="1"/>
  <c r="D50" i="9" s="1"/>
  <c r="B51" i="9" s="1"/>
  <c r="D51" i="9" s="1"/>
  <c r="B52" i="9" s="1"/>
  <c r="D52" i="9" s="1"/>
  <c r="B53" i="9" s="1"/>
  <c r="D53" i="9" s="1"/>
  <c r="B54" i="9" s="1"/>
  <c r="D54" i="9" s="1"/>
  <c r="B55" i="9" s="1"/>
  <c r="D55" i="9" s="1"/>
  <c r="B56" i="9" s="1"/>
  <c r="D56" i="9" s="1"/>
  <c r="D25" i="9"/>
  <c r="B26" i="9" s="1"/>
  <c r="D26" i="9" s="1"/>
  <c r="B27" i="9" s="1"/>
  <c r="D27" i="9" s="1"/>
  <c r="B28" i="9" s="1"/>
  <c r="D28" i="9" s="1"/>
  <c r="B29" i="9" s="1"/>
  <c r="D29" i="9" s="1"/>
  <c r="B30" i="9" s="1"/>
  <c r="D30" i="9" s="1"/>
  <c r="B31" i="9" s="1"/>
  <c r="D31" i="9" s="1"/>
  <c r="B32" i="9" s="1"/>
  <c r="D32" i="9" s="1"/>
  <c r="B33" i="9" s="1"/>
  <c r="D33" i="9" s="1"/>
  <c r="B34" i="9" s="1"/>
  <c r="D34" i="9" s="1"/>
  <c r="B35" i="9" s="1"/>
  <c r="D35" i="9" s="1"/>
  <c r="B36" i="9" s="1"/>
  <c r="D36" i="9" s="1"/>
  <c r="B37" i="9" s="1"/>
  <c r="D37" i="9" s="1"/>
  <c r="B38" i="9" s="1"/>
  <c r="D38" i="9" s="1"/>
  <c r="B39" i="9" s="1"/>
  <c r="D39" i="9" s="1"/>
  <c r="B40" i="9" s="1"/>
  <c r="D40" i="9" s="1"/>
  <c r="B41" i="9" s="1"/>
  <c r="D41" i="9" s="1"/>
  <c r="B42" i="9" s="1"/>
  <c r="D4" i="9"/>
  <c r="B5" i="9" s="1"/>
  <c r="D5" i="9" s="1"/>
  <c r="B6" i="9" s="1"/>
  <c r="D6" i="9" s="1"/>
  <c r="B7" i="9" s="1"/>
  <c r="D7" i="9" s="1"/>
  <c r="B8" i="9" s="1"/>
  <c r="D8" i="9" s="1"/>
  <c r="B9" i="9" s="1"/>
  <c r="D9" i="9" s="1"/>
  <c r="B10" i="9" s="1"/>
  <c r="D10" i="9" s="1"/>
  <c r="B11" i="9" s="1"/>
  <c r="D11" i="9" s="1"/>
  <c r="B12" i="9" s="1"/>
  <c r="D12" i="9" s="1"/>
  <c r="B13" i="9" s="1"/>
  <c r="D13" i="9" s="1"/>
  <c r="B14" i="9" s="1"/>
  <c r="D14" i="9" s="1"/>
  <c r="B15" i="9" s="1"/>
  <c r="D15" i="9" s="1"/>
  <c r="B16" i="9" s="1"/>
  <c r="D16" i="9" s="1"/>
  <c r="B17" i="9" s="1"/>
  <c r="D17" i="9" s="1"/>
  <c r="B18" i="9" s="1"/>
  <c r="D18" i="9" s="1"/>
  <c r="B19" i="9" s="1"/>
  <c r="D19" i="9" s="1"/>
  <c r="B20" i="9" s="1"/>
  <c r="D20" i="9" s="1"/>
  <c r="D20" i="8"/>
  <c r="B22" i="8" s="1"/>
  <c r="D22" i="8" s="1"/>
  <c r="B23" i="8" s="1"/>
  <c r="D23" i="8" s="1"/>
  <c r="B24" i="8" s="1"/>
  <c r="D24" i="8" s="1"/>
  <c r="B25" i="8" s="1"/>
  <c r="D25" i="8" s="1"/>
  <c r="B26" i="8" s="1"/>
  <c r="D26" i="8" s="1"/>
  <c r="B27" i="8" s="1"/>
  <c r="D27" i="8" s="1"/>
  <c r="B28" i="8" s="1"/>
  <c r="D28" i="8" s="1"/>
  <c r="B29" i="8" s="1"/>
  <c r="D29" i="8" s="1"/>
  <c r="B30" i="8" s="1"/>
  <c r="D30" i="8" s="1"/>
  <c r="B31" i="8" s="1"/>
  <c r="D31" i="8" s="1"/>
  <c r="B32" i="8" s="1"/>
  <c r="D32" i="8" s="1"/>
  <c r="B33" i="8" s="1"/>
  <c r="D33" i="8" s="1"/>
  <c r="B34" i="8" s="1"/>
  <c r="D34" i="8" s="1"/>
  <c r="B35" i="8" s="1"/>
  <c r="D35" i="8" s="1"/>
  <c r="B36" i="8" s="1"/>
  <c r="D36" i="8" s="1"/>
  <c r="B37" i="8" s="1"/>
  <c r="D37" i="8" s="1"/>
  <c r="B38" i="8" s="1"/>
  <c r="D38" i="8" s="1"/>
  <c r="D3" i="8"/>
  <c r="B4" i="8" s="1"/>
  <c r="D4" i="8" s="1"/>
  <c r="B5" i="8" s="1"/>
  <c r="D5" i="8" s="1"/>
  <c r="B6" i="8" s="1"/>
  <c r="D6" i="8" s="1"/>
  <c r="B7" i="8" s="1"/>
  <c r="D7" i="8" s="1"/>
  <c r="B8" i="8" s="1"/>
  <c r="D8" i="8" s="1"/>
  <c r="B9" i="8" s="1"/>
  <c r="D9" i="8" s="1"/>
  <c r="B10" i="8" s="1"/>
  <c r="D10" i="8" s="1"/>
  <c r="B11" i="8" s="1"/>
  <c r="D11" i="8" s="1"/>
  <c r="B12" i="8" s="1"/>
  <c r="D12" i="8" s="1"/>
  <c r="B13" i="8" s="1"/>
  <c r="D13" i="8" s="1"/>
  <c r="B14" i="8" s="1"/>
  <c r="D14" i="8" s="1"/>
  <c r="B15" i="8" s="1"/>
  <c r="D15" i="8" s="1"/>
  <c r="B16" i="8" s="1"/>
  <c r="D16" i="8" s="1"/>
  <c r="B17" i="8" s="1"/>
  <c r="D17" i="8" s="1"/>
  <c r="B18" i="8" s="1"/>
  <c r="D18" i="8" s="1"/>
  <c r="B19" i="8" s="1"/>
  <c r="D19" i="8" s="1"/>
  <c r="B20" i="8" s="1"/>
  <c r="B40" i="7"/>
  <c r="D40" i="7" s="1"/>
  <c r="B41" i="7" s="1"/>
  <c r="D41" i="7" s="1"/>
  <c r="B42" i="7" s="1"/>
  <c r="D42" i="7" s="1"/>
  <c r="B43" i="7" s="1"/>
  <c r="D43" i="7" s="1"/>
  <c r="B44" i="7" s="1"/>
  <c r="D44" i="7" s="1"/>
  <c r="B45" i="7" s="1"/>
  <c r="D45" i="7" s="1"/>
  <c r="B46" i="7" s="1"/>
  <c r="D46" i="7" s="1"/>
  <c r="B47" i="7" s="1"/>
  <c r="D47" i="7" s="1"/>
  <c r="B48" i="7" s="1"/>
  <c r="D48" i="7" s="1"/>
  <c r="B49" i="7" s="1"/>
  <c r="D49" i="7" s="1"/>
  <c r="B50" i="7" s="1"/>
  <c r="D50" i="7" s="1"/>
  <c r="B51" i="7" s="1"/>
  <c r="D51" i="7" s="1"/>
  <c r="B52" i="7" s="1"/>
  <c r="D52" i="7" s="1"/>
  <c r="B53" i="7" s="1"/>
  <c r="D53" i="7" s="1"/>
  <c r="B54" i="7" s="1"/>
  <c r="D54" i="7" s="1"/>
  <c r="B55" i="7" s="1"/>
  <c r="D55" i="7" s="1"/>
  <c r="B56" i="7" s="1"/>
  <c r="D56" i="7" s="1"/>
  <c r="B57" i="7" s="1"/>
  <c r="D57" i="7" s="1"/>
  <c r="B58" i="7" s="1"/>
  <c r="D58" i="7" s="1"/>
  <c r="B59" i="7" s="1"/>
  <c r="D59" i="7" s="1"/>
  <c r="B60" i="7" s="1"/>
  <c r="D60" i="7" s="1"/>
  <c r="D38" i="7"/>
  <c r="D4" i="7"/>
  <c r="B5" i="7" s="1"/>
  <c r="D5" i="7" s="1"/>
  <c r="B6" i="7" s="1"/>
  <c r="D6" i="7" s="1"/>
  <c r="B7" i="7" s="1"/>
  <c r="D7" i="7" s="1"/>
  <c r="B8" i="7" s="1"/>
  <c r="D8" i="7" s="1"/>
  <c r="B9" i="7" s="1"/>
  <c r="D9" i="7" s="1"/>
  <c r="B10" i="7" s="1"/>
  <c r="D10" i="7" s="1"/>
  <c r="B11" i="7" s="1"/>
  <c r="D11" i="7" s="1"/>
  <c r="B12" i="7" s="1"/>
  <c r="D12" i="7" s="1"/>
  <c r="B13" i="7" s="1"/>
  <c r="D13" i="7" s="1"/>
  <c r="B14" i="7" s="1"/>
  <c r="D14" i="7" s="1"/>
  <c r="B15" i="7" s="1"/>
  <c r="D15" i="7" s="1"/>
  <c r="B16" i="7" s="1"/>
  <c r="D16" i="7" s="1"/>
  <c r="B17" i="7" s="1"/>
  <c r="D17" i="7" s="1"/>
  <c r="B18" i="7" s="1"/>
  <c r="D18" i="7" s="1"/>
  <c r="B19" i="7" s="1"/>
  <c r="D19" i="7" s="1"/>
  <c r="B20" i="7" s="1"/>
  <c r="D20" i="7" s="1"/>
  <c r="B21" i="7" s="1"/>
  <c r="D21" i="7" s="1"/>
  <c r="B22" i="7" s="1"/>
  <c r="D22" i="7" s="1"/>
  <c r="B23" i="7" s="1"/>
  <c r="D23" i="7" s="1"/>
  <c r="B24" i="7" s="1"/>
  <c r="D24" i="7" s="1"/>
  <c r="B25" i="7" s="1"/>
  <c r="D25" i="7" s="1"/>
  <c r="B26" i="7" s="1"/>
  <c r="D26" i="7" s="1"/>
  <c r="B27" i="7" s="1"/>
  <c r="D27" i="7" s="1"/>
  <c r="B28" i="7" s="1"/>
  <c r="D28" i="7" s="1"/>
  <c r="B29" i="7" s="1"/>
  <c r="D29" i="7" s="1"/>
  <c r="B30" i="7" s="1"/>
  <c r="D30" i="7" s="1"/>
  <c r="B31" i="7" s="1"/>
  <c r="D31" i="7" s="1"/>
  <c r="B32" i="7" s="1"/>
  <c r="D32" i="7" s="1"/>
  <c r="B33" i="7" s="1"/>
  <c r="D33" i="7" s="1"/>
  <c r="B34" i="7" s="1"/>
  <c r="D34" i="7" s="1"/>
  <c r="B35" i="7" s="1"/>
  <c r="D35" i="7" s="1"/>
  <c r="B36" i="7" s="1"/>
  <c r="D36" i="7" s="1"/>
  <c r="B37" i="7" s="1"/>
  <c r="D37" i="7" s="1"/>
  <c r="B38" i="7" s="1"/>
  <c r="B8" i="3"/>
  <c r="D38" i="6"/>
  <c r="B40" i="6" s="1"/>
  <c r="D40" i="6" s="1"/>
  <c r="B41" i="6" s="1"/>
  <c r="D41" i="6" s="1"/>
  <c r="B42" i="6" s="1"/>
  <c r="D42" i="6" s="1"/>
  <c r="B43" i="6" s="1"/>
  <c r="D43" i="6" s="1"/>
  <c r="B44" i="6" s="1"/>
  <c r="D44" i="6" s="1"/>
  <c r="B45" i="6" s="1"/>
  <c r="D45" i="6" s="1"/>
  <c r="B46" i="6" s="1"/>
  <c r="D46" i="6" s="1"/>
  <c r="B47" i="6" s="1"/>
  <c r="D47" i="6" s="1"/>
  <c r="B48" i="6" s="1"/>
  <c r="D48" i="6" s="1"/>
  <c r="B49" i="6" s="1"/>
  <c r="D49" i="6" s="1"/>
  <c r="B50" i="6" s="1"/>
  <c r="D50" i="6" s="1"/>
  <c r="B51" i="6" s="1"/>
  <c r="D51" i="6" s="1"/>
  <c r="B52" i="6" s="1"/>
  <c r="D52" i="6" s="1"/>
  <c r="B53" i="6" s="1"/>
  <c r="D53" i="6" s="1"/>
  <c r="B54" i="6" s="1"/>
  <c r="D54" i="6" s="1"/>
  <c r="B55" i="6" s="1"/>
  <c r="D55" i="6" s="1"/>
  <c r="B56" i="6" s="1"/>
  <c r="D56" i="6" s="1"/>
  <c r="B57" i="6" s="1"/>
  <c r="D57" i="6" s="1"/>
  <c r="B58" i="6" s="1"/>
  <c r="D58" i="6" s="1"/>
  <c r="B59" i="6" s="1"/>
  <c r="D59" i="6" s="1"/>
  <c r="B60" i="6" s="1"/>
  <c r="D60" i="6" s="1"/>
  <c r="D4" i="6"/>
  <c r="B5" i="6" s="1"/>
  <c r="D5" i="6" s="1"/>
  <c r="B6" i="6" s="1"/>
  <c r="D6" i="6" s="1"/>
  <c r="B7" i="6" s="1"/>
  <c r="D7" i="6" s="1"/>
  <c r="B8" i="6" s="1"/>
  <c r="D8" i="6" s="1"/>
  <c r="B9" i="6" s="1"/>
  <c r="D9" i="6" s="1"/>
  <c r="B10" i="6" s="1"/>
  <c r="D10" i="6" s="1"/>
  <c r="B11" i="6" s="1"/>
  <c r="D11" i="6" s="1"/>
  <c r="B12" i="6" s="1"/>
  <c r="D12" i="6" s="1"/>
  <c r="B13" i="6" s="1"/>
  <c r="D13" i="6" s="1"/>
  <c r="B14" i="6" s="1"/>
  <c r="D14" i="6" s="1"/>
  <c r="B15" i="6" s="1"/>
  <c r="D15" i="6" s="1"/>
  <c r="B16" i="6" s="1"/>
  <c r="D16" i="6" s="1"/>
  <c r="B17" i="6" s="1"/>
  <c r="D17" i="6" s="1"/>
  <c r="B18" i="6" s="1"/>
  <c r="D18" i="6" s="1"/>
  <c r="B19" i="6" s="1"/>
  <c r="D19" i="6" s="1"/>
  <c r="B20" i="6" s="1"/>
  <c r="D20" i="6" s="1"/>
  <c r="B21" i="6" s="1"/>
  <c r="D21" i="6" s="1"/>
  <c r="B22" i="6" s="1"/>
  <c r="D22" i="6" s="1"/>
  <c r="B23" i="6" s="1"/>
  <c r="D23" i="6" s="1"/>
  <c r="B24" i="6" s="1"/>
  <c r="D24" i="6" s="1"/>
  <c r="B25" i="6" s="1"/>
  <c r="D25" i="6" s="1"/>
  <c r="B26" i="6" s="1"/>
  <c r="D26" i="6" s="1"/>
  <c r="B27" i="6" s="1"/>
  <c r="D27" i="6" s="1"/>
  <c r="B28" i="6" s="1"/>
  <c r="D28" i="6" s="1"/>
  <c r="B29" i="6" s="1"/>
  <c r="D29" i="6" s="1"/>
  <c r="B30" i="6" s="1"/>
  <c r="D30" i="6" s="1"/>
  <c r="B31" i="6" s="1"/>
  <c r="D31" i="6" s="1"/>
  <c r="B32" i="6" s="1"/>
  <c r="D32" i="6" s="1"/>
  <c r="B33" i="6" s="1"/>
  <c r="D33" i="6" s="1"/>
  <c r="B34" i="6" s="1"/>
  <c r="D34" i="6" s="1"/>
  <c r="B35" i="6" s="1"/>
  <c r="D35" i="6" s="1"/>
  <c r="B36" i="6" s="1"/>
  <c r="D36" i="6" s="1"/>
  <c r="B37" i="6" s="1"/>
  <c r="D37" i="6" s="1"/>
  <c r="B38" i="6" s="1"/>
  <c r="D3" i="4"/>
  <c r="B4" i="4" s="1"/>
  <c r="D4" i="4" s="1"/>
  <c r="B5" i="4" s="1"/>
  <c r="D5" i="4" s="1"/>
  <c r="B6" i="4" s="1"/>
  <c r="D6" i="4" s="1"/>
  <c r="B7" i="4" s="1"/>
  <c r="D7" i="4" s="1"/>
  <c r="B8" i="4" s="1"/>
  <c r="D8" i="4" s="1"/>
  <c r="B9" i="4" s="1"/>
  <c r="D9" i="4" s="1"/>
  <c r="B10" i="4" s="1"/>
  <c r="D10" i="4" s="1"/>
  <c r="B11" i="4" s="1"/>
  <c r="D11" i="4" s="1"/>
  <c r="B12" i="4" s="1"/>
  <c r="D12" i="4" s="1"/>
  <c r="B13" i="4" s="1"/>
  <c r="D13" i="4" s="1"/>
  <c r="B14" i="4" s="1"/>
  <c r="D14" i="4" s="1"/>
  <c r="B15" i="4" s="1"/>
  <c r="D15" i="4" s="1"/>
  <c r="B16" i="4" s="1"/>
  <c r="D16" i="4" s="1"/>
  <c r="B17" i="4" s="1"/>
  <c r="D17" i="4" s="1"/>
  <c r="B18" i="4" s="1"/>
  <c r="D18" i="4" s="1"/>
  <c r="B19" i="4" s="1"/>
  <c r="D19" i="4" s="1"/>
  <c r="B20" i="4" s="1"/>
  <c r="D20" i="4" s="1"/>
  <c r="B21" i="4" s="1"/>
  <c r="D21" i="4" s="1"/>
  <c r="B22" i="4" s="1"/>
  <c r="D22" i="4" s="1"/>
  <c r="B23" i="4" s="1"/>
  <c r="D23" i="4" s="1"/>
  <c r="B24" i="4" s="1"/>
  <c r="D24" i="4" s="1"/>
  <c r="B25" i="4" s="1"/>
  <c r="D25" i="4" s="1"/>
  <c r="B26" i="4" s="1"/>
  <c r="D26" i="4" s="1"/>
  <c r="B27" i="4" s="1"/>
  <c r="D27" i="4" s="1"/>
  <c r="B28" i="4" s="1"/>
  <c r="D28" i="4" s="1"/>
  <c r="B29" i="4" s="1"/>
  <c r="D29" i="4" s="1"/>
  <c r="B30" i="4" s="1"/>
  <c r="D30" i="4" s="1"/>
  <c r="B31" i="4" s="1"/>
  <c r="D31" i="4" s="1"/>
  <c r="B32" i="4" s="1"/>
  <c r="D32" i="4" s="1"/>
  <c r="B33" i="4" s="1"/>
  <c r="D33" i="4" s="1"/>
  <c r="D3" i="3" l="1"/>
  <c r="B4" i="3" s="1"/>
  <c r="D4" i="3" s="1"/>
  <c r="B5" i="3" s="1"/>
  <c r="D5" i="3" s="1"/>
  <c r="B6" i="3" s="1"/>
  <c r="D6" i="3" s="1"/>
  <c r="B7" i="3" s="1"/>
  <c r="D7" i="3" s="1"/>
  <c r="D37" i="2"/>
  <c r="B39" i="2" s="1"/>
  <c r="D39" i="2" s="1"/>
  <c r="B40" i="2" s="1"/>
  <c r="D40" i="2" s="1"/>
  <c r="B41" i="2" s="1"/>
  <c r="D41" i="2" s="1"/>
  <c r="B42" i="2" s="1"/>
  <c r="D42" i="2" s="1"/>
  <c r="B43" i="2" s="1"/>
  <c r="D43" i="2" s="1"/>
  <c r="B44" i="2" s="1"/>
  <c r="D44" i="2" s="1"/>
  <c r="B45" i="2" s="1"/>
  <c r="D45" i="2" s="1"/>
  <c r="B46" i="2" s="1"/>
  <c r="D46" i="2" s="1"/>
  <c r="B47" i="2" s="1"/>
  <c r="D47" i="2" s="1"/>
  <c r="B48" i="2" s="1"/>
  <c r="D48" i="2" s="1"/>
  <c r="B49" i="2" s="1"/>
  <c r="D49" i="2" s="1"/>
  <c r="B50" i="2" s="1"/>
  <c r="D50" i="2" s="1"/>
  <c r="B51" i="2" s="1"/>
  <c r="D51" i="2" s="1"/>
  <c r="B52" i="2" s="1"/>
  <c r="D52" i="2" s="1"/>
  <c r="B53" i="2" s="1"/>
  <c r="D53" i="2" s="1"/>
  <c r="B54" i="2" s="1"/>
  <c r="D54" i="2" s="1"/>
  <c r="B55" i="2" s="1"/>
  <c r="D55" i="2" s="1"/>
  <c r="B56" i="2" s="1"/>
  <c r="D56" i="2" s="1"/>
  <c r="B57" i="2" s="1"/>
  <c r="D57" i="2" s="1"/>
  <c r="B58" i="2" s="1"/>
  <c r="D58" i="2" s="1"/>
  <c r="B59" i="2" s="1"/>
  <c r="D59" i="2" s="1"/>
  <c r="D3" i="2"/>
  <c r="B4" i="2" s="1"/>
  <c r="D4" i="2" s="1"/>
  <c r="B5" i="2" s="1"/>
  <c r="D5" i="2" s="1"/>
  <c r="B6" i="2" s="1"/>
  <c r="D6" i="2" s="1"/>
  <c r="B7" i="2" s="1"/>
  <c r="D7" i="2" s="1"/>
  <c r="B8" i="2" s="1"/>
  <c r="D8" i="2" s="1"/>
  <c r="B9" i="2" s="1"/>
  <c r="D9" i="2" s="1"/>
  <c r="B10" i="2" s="1"/>
  <c r="D10" i="2" s="1"/>
  <c r="B11" i="2" s="1"/>
  <c r="D11" i="2" s="1"/>
  <c r="B12" i="2" s="1"/>
  <c r="D12" i="2" s="1"/>
  <c r="B13" i="2" s="1"/>
  <c r="D13" i="2" s="1"/>
  <c r="B14" i="2" s="1"/>
  <c r="D14" i="2" s="1"/>
  <c r="B15" i="2" s="1"/>
  <c r="D15" i="2" s="1"/>
  <c r="B16" i="2" s="1"/>
  <c r="D16" i="2" s="1"/>
  <c r="B17" i="2" s="1"/>
  <c r="D17" i="2" s="1"/>
  <c r="B18" i="2" s="1"/>
  <c r="D18" i="2" s="1"/>
  <c r="B19" i="2" s="1"/>
  <c r="D19" i="2" s="1"/>
  <c r="B20" i="2" s="1"/>
  <c r="D20" i="2" s="1"/>
  <c r="B21" i="2" s="1"/>
  <c r="D21" i="2" s="1"/>
  <c r="B22" i="2" s="1"/>
  <c r="D22" i="2" s="1"/>
  <c r="B23" i="2" s="1"/>
  <c r="D23" i="2" s="1"/>
  <c r="B24" i="2" s="1"/>
  <c r="D24" i="2" s="1"/>
  <c r="B25" i="2" s="1"/>
  <c r="D25" i="2" s="1"/>
  <c r="B26" i="2" s="1"/>
  <c r="D26" i="2" s="1"/>
  <c r="B27" i="2" s="1"/>
  <c r="D27" i="2" s="1"/>
  <c r="B28" i="2" s="1"/>
  <c r="D28" i="2" s="1"/>
  <c r="B29" i="2" s="1"/>
  <c r="D29" i="2" s="1"/>
  <c r="B30" i="2" s="1"/>
  <c r="D30" i="2" s="1"/>
  <c r="B31" i="2" s="1"/>
  <c r="D31" i="2" s="1"/>
  <c r="B32" i="2" s="1"/>
  <c r="D32" i="2" s="1"/>
  <c r="B33" i="2" s="1"/>
  <c r="D33" i="2" s="1"/>
  <c r="B34" i="2" s="1"/>
  <c r="D34" i="2" s="1"/>
  <c r="B35" i="2" s="1"/>
  <c r="D35" i="2" s="1"/>
  <c r="B36" i="2" s="1"/>
  <c r="D36" i="2" s="1"/>
  <c r="B37" i="2" s="1"/>
  <c r="D8" i="3" l="1"/>
  <c r="B9" i="3" s="1"/>
  <c r="D9" i="3" s="1"/>
  <c r="B10" i="3" s="1"/>
  <c r="D10" i="3" s="1"/>
  <c r="B11" i="3" s="1"/>
  <c r="D11" i="3" s="1"/>
  <c r="D3" i="1"/>
  <c r="B4" i="1" s="1"/>
  <c r="D4" i="1" s="1"/>
  <c r="B5" i="1" s="1"/>
  <c r="D5" i="1" s="1"/>
  <c r="B6" i="1" s="1"/>
  <c r="D6" i="1" s="1"/>
  <c r="B7" i="1" s="1"/>
  <c r="D7" i="1" s="1"/>
  <c r="B8" i="1" s="1"/>
  <c r="D8" i="1" s="1"/>
  <c r="B9" i="1" s="1"/>
  <c r="D9" i="1" s="1"/>
  <c r="B10" i="1" s="1"/>
  <c r="D10" i="1" s="1"/>
  <c r="B11" i="1" s="1"/>
  <c r="D11" i="1" s="1"/>
  <c r="B12" i="1" s="1"/>
  <c r="B12" i="3" l="1"/>
  <c r="D12" i="3" s="1"/>
  <c r="B13" i="3" s="1"/>
  <c r="D13" i="3" s="1"/>
  <c r="B14" i="3" s="1"/>
  <c r="D14" i="3" s="1"/>
  <c r="B15" i="3" s="1"/>
  <c r="D15" i="3" s="1"/>
  <c r="B16" i="3" s="1"/>
  <c r="D16" i="3" s="1"/>
  <c r="B17" i="3" s="1"/>
  <c r="D17" i="3" s="1"/>
  <c r="B18" i="3" s="1"/>
  <c r="D18" i="3" s="1"/>
  <c r="D12" i="1"/>
  <c r="B13" i="1" s="1"/>
  <c r="D13" i="1" s="1"/>
  <c r="B14" i="1" s="1"/>
  <c r="D14" i="1" s="1"/>
  <c r="B15" i="1" s="1"/>
  <c r="D15" i="1" s="1"/>
  <c r="B16" i="1" s="1"/>
  <c r="D16" i="1" s="1"/>
  <c r="B17" i="1" s="1"/>
  <c r="D17" i="1" s="1"/>
  <c r="B18" i="1" s="1"/>
  <c r="D18" i="1" s="1"/>
  <c r="B19" i="1" s="1"/>
  <c r="D19" i="1" s="1"/>
  <c r="B20" i="1" s="1"/>
  <c r="D20" i="1" s="1"/>
  <c r="B21" i="1" s="1"/>
  <c r="D21" i="1" s="1"/>
  <c r="B22" i="1" s="1"/>
  <c r="D22" i="1" s="1"/>
  <c r="B23" i="1" s="1"/>
  <c r="D23" i="1" s="1"/>
  <c r="B24" i="1" s="1"/>
  <c r="D24" i="1" s="1"/>
  <c r="B25" i="1" s="1"/>
  <c r="D25" i="1" s="1"/>
  <c r="B26" i="1" s="1"/>
  <c r="D26" i="1" s="1"/>
  <c r="B27" i="1" s="1"/>
  <c r="D27" i="1" s="1"/>
  <c r="B28" i="1" s="1"/>
  <c r="D28" i="1" s="1"/>
  <c r="B29" i="1" s="1"/>
  <c r="D29" i="1" s="1"/>
  <c r="B30" i="1" s="1"/>
  <c r="D30" i="1" s="1"/>
  <c r="B31" i="1" s="1"/>
  <c r="D31" i="1" s="1"/>
  <c r="B32" i="1" s="1"/>
  <c r="D32" i="1" s="1"/>
  <c r="B33" i="1" s="1"/>
  <c r="D33" i="1" s="1"/>
  <c r="B34" i="1" s="1"/>
  <c r="D34" i="1" s="1"/>
  <c r="B35" i="1" s="1"/>
  <c r="D35" i="1" s="1"/>
  <c r="B36" i="1" s="1"/>
  <c r="D36" i="1" s="1"/>
  <c r="B19" i="3" l="1"/>
  <c r="D19" i="3" s="1"/>
  <c r="B20" i="3" s="1"/>
  <c r="D20" i="3" s="1"/>
  <c r="B21" i="3" s="1"/>
  <c r="D21" i="3" s="1"/>
  <c r="B22" i="3" s="1"/>
  <c r="D22" i="3" s="1"/>
  <c r="B23" i="3" s="1"/>
  <c r="D23" i="3" s="1"/>
  <c r="B24" i="3" s="1"/>
  <c r="D24" i="3" s="1"/>
  <c r="D37" i="1"/>
  <c r="B39" i="1" s="1"/>
  <c r="D39" i="1" s="1"/>
  <c r="B40" i="1" s="1"/>
  <c r="D40" i="1" s="1"/>
  <c r="B41" i="1" s="1"/>
  <c r="D41" i="1" s="1"/>
  <c r="B42" i="1" s="1"/>
  <c r="D42" i="1" s="1"/>
  <c r="B43" i="1" s="1"/>
  <c r="D43" i="1" s="1"/>
  <c r="B44" i="1" s="1"/>
  <c r="D44" i="1" s="1"/>
  <c r="B45" i="1" s="1"/>
  <c r="D45" i="1" s="1"/>
  <c r="B46" i="1" s="1"/>
  <c r="D46" i="1" s="1"/>
  <c r="B47" i="1" s="1"/>
  <c r="D47" i="1" s="1"/>
  <c r="B48" i="1" s="1"/>
  <c r="D48" i="1" s="1"/>
  <c r="B49" i="1" s="1"/>
  <c r="D49" i="1" s="1"/>
  <c r="B50" i="1" s="1"/>
  <c r="D50" i="1" s="1"/>
  <c r="B51" i="1" s="1"/>
  <c r="D51" i="1" s="1"/>
  <c r="B37" i="1"/>
  <c r="B25" i="3" l="1"/>
  <c r="D25" i="3" s="1"/>
  <c r="B26" i="3" s="1"/>
  <c r="D26" i="3" s="1"/>
  <c r="B27" i="3" s="1"/>
  <c r="D27" i="3" s="1"/>
  <c r="B52" i="1"/>
  <c r="D52" i="1" s="1"/>
  <c r="B53" i="1" s="1"/>
  <c r="D53" i="1" s="1"/>
  <c r="B54" i="1" s="1"/>
  <c r="D54" i="1" s="1"/>
  <c r="B55" i="1" s="1"/>
  <c r="D55" i="1" s="1"/>
  <c r="B56" i="1" s="1"/>
  <c r="D56" i="1" s="1"/>
  <c r="B57" i="1" s="1"/>
  <c r="D57" i="1" s="1"/>
  <c r="B58" i="1" s="1"/>
  <c r="D58" i="1" s="1"/>
  <c r="B59" i="1" s="1"/>
  <c r="D59" i="1" s="1"/>
  <c r="B28" i="3" l="1"/>
  <c r="D28" i="3" s="1"/>
  <c r="B29" i="3" s="1"/>
  <c r="D29" i="3" s="1"/>
  <c r="B30" i="3" s="1"/>
  <c r="D30" i="3" s="1"/>
  <c r="B31" i="3" s="1"/>
  <c r="D31" i="3" s="1"/>
  <c r="B32" i="3" s="1"/>
  <c r="D32" i="3" s="1"/>
  <c r="B33" i="3" s="1"/>
  <c r="D3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</author>
  </authors>
  <commentList>
    <comment ref="Q50" authorId="0" shapeId="0" xr:uid="{2D237EAC-ED3D-4E8B-9533-031B3CF70C4A}">
      <text>
        <r>
          <rPr>
            <b/>
            <sz val="9"/>
            <color indexed="81"/>
            <rFont val="Tahoma"/>
            <family val="2"/>
            <charset val="238"/>
          </rPr>
          <t>Martin:</t>
        </r>
        <r>
          <rPr>
            <sz val="9"/>
            <color indexed="81"/>
            <rFont val="Tahoma"/>
            <family val="2"/>
            <charset val="238"/>
          </rPr>
          <t xml:space="preserve">
Chropyně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</author>
  </authors>
  <commentList>
    <comment ref="Q30" authorId="0" shapeId="0" xr:uid="{5BE52A85-3140-4F19-BC8B-EB8DD37D3AF9}">
      <text>
        <r>
          <rPr>
            <b/>
            <sz val="9"/>
            <color indexed="81"/>
            <rFont val="Tahoma"/>
            <family val="2"/>
            <charset val="238"/>
          </rPr>
          <t>Martin:</t>
        </r>
        <r>
          <rPr>
            <sz val="9"/>
            <color indexed="81"/>
            <rFont val="Tahoma"/>
            <family val="2"/>
            <charset val="238"/>
          </rPr>
          <t xml:space="preserve">
Chropyně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</author>
  </authors>
  <commentList>
    <comment ref="Q28" authorId="0" shapeId="0" xr:uid="{EDCD6B3B-4D5F-48B2-9C08-E232C9738A60}">
      <text>
        <r>
          <rPr>
            <b/>
            <sz val="9"/>
            <color indexed="81"/>
            <rFont val="Tahoma"/>
            <family val="2"/>
            <charset val="238"/>
          </rPr>
          <t>Martin:</t>
        </r>
        <r>
          <rPr>
            <sz val="9"/>
            <color indexed="81"/>
            <rFont val="Tahoma"/>
            <family val="2"/>
            <charset val="238"/>
          </rPr>
          <t xml:space="preserve">
Chropyně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</author>
  </authors>
  <commentList>
    <comment ref="P45" authorId="0" shapeId="0" xr:uid="{E86E1D4E-6A4E-44D4-9FCF-B9A6D886191D}">
      <text>
        <r>
          <rPr>
            <b/>
            <sz val="9"/>
            <color indexed="81"/>
            <rFont val="Tahoma"/>
            <family val="2"/>
            <charset val="238"/>
          </rPr>
          <t>Martin:</t>
        </r>
        <r>
          <rPr>
            <sz val="9"/>
            <color indexed="81"/>
            <rFont val="Tahoma"/>
            <family val="2"/>
            <charset val="238"/>
          </rPr>
          <t xml:space="preserve">
Děčín</t>
        </r>
      </text>
    </comment>
    <comment ref="Q45" authorId="0" shapeId="0" xr:uid="{C83E7325-04C7-46F6-8D62-1A47585961FD}">
      <text>
        <r>
          <rPr>
            <b/>
            <sz val="9"/>
            <color indexed="81"/>
            <rFont val="Tahoma"/>
            <family val="2"/>
            <charset val="238"/>
          </rPr>
          <t>Martin:</t>
        </r>
        <r>
          <rPr>
            <sz val="9"/>
            <color indexed="81"/>
            <rFont val="Tahoma"/>
            <family val="2"/>
            <charset val="238"/>
          </rPr>
          <t xml:space="preserve">
Chropyně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</author>
  </authors>
  <commentList>
    <comment ref="P45" authorId="0" shapeId="0" xr:uid="{B0E96939-9705-45F2-B269-A03A9E4B5261}">
      <text>
        <r>
          <rPr>
            <b/>
            <sz val="9"/>
            <color indexed="81"/>
            <rFont val="Tahoma"/>
            <family val="2"/>
            <charset val="238"/>
          </rPr>
          <t>Martin:</t>
        </r>
        <r>
          <rPr>
            <sz val="9"/>
            <color indexed="81"/>
            <rFont val="Tahoma"/>
            <family val="2"/>
            <charset val="238"/>
          </rPr>
          <t xml:space="preserve">
Děčín</t>
        </r>
      </text>
    </comment>
    <comment ref="Q45" authorId="0" shapeId="0" xr:uid="{C9D8BB6B-C02B-4961-8C35-52480252B567}">
      <text>
        <r>
          <rPr>
            <b/>
            <sz val="9"/>
            <color indexed="81"/>
            <rFont val="Tahoma"/>
            <family val="2"/>
            <charset val="238"/>
          </rPr>
          <t>Martin:</t>
        </r>
        <r>
          <rPr>
            <sz val="9"/>
            <color indexed="81"/>
            <rFont val="Tahoma"/>
            <family val="2"/>
            <charset val="238"/>
          </rPr>
          <t xml:space="preserve">
Chropyně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</author>
  </authors>
  <commentList>
    <comment ref="P46" authorId="0" shapeId="0" xr:uid="{1FDBE571-719D-4528-BC30-96435ED71401}">
      <text>
        <r>
          <rPr>
            <b/>
            <sz val="9"/>
            <color indexed="81"/>
            <rFont val="Tahoma"/>
            <family val="2"/>
            <charset val="238"/>
          </rPr>
          <t>Martin:</t>
        </r>
        <r>
          <rPr>
            <sz val="9"/>
            <color indexed="81"/>
            <rFont val="Tahoma"/>
            <family val="2"/>
            <charset val="238"/>
          </rPr>
          <t xml:space="preserve">
Děčín</t>
        </r>
      </text>
    </comment>
    <comment ref="Q46" authorId="0" shapeId="0" xr:uid="{701574A3-62E5-48BB-AD09-FAD565B57470}">
      <text>
        <r>
          <rPr>
            <b/>
            <sz val="9"/>
            <color indexed="81"/>
            <rFont val="Tahoma"/>
            <family val="2"/>
            <charset val="238"/>
          </rPr>
          <t>Martin:</t>
        </r>
        <r>
          <rPr>
            <sz val="9"/>
            <color indexed="81"/>
            <rFont val="Tahoma"/>
            <family val="2"/>
            <charset val="238"/>
          </rPr>
          <t xml:space="preserve">
Chropyně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</author>
  </authors>
  <commentList>
    <comment ref="P46" authorId="0" shapeId="0" xr:uid="{66A97F71-7847-40EA-B86D-589088375961}">
      <text>
        <r>
          <rPr>
            <b/>
            <sz val="9"/>
            <color indexed="81"/>
            <rFont val="Tahoma"/>
            <family val="2"/>
            <charset val="238"/>
          </rPr>
          <t>Martin:</t>
        </r>
        <r>
          <rPr>
            <sz val="9"/>
            <color indexed="81"/>
            <rFont val="Tahoma"/>
            <family val="2"/>
            <charset val="238"/>
          </rPr>
          <t xml:space="preserve">
Děčín</t>
        </r>
      </text>
    </comment>
    <comment ref="Q46" authorId="0" shapeId="0" xr:uid="{C19C543E-F2DE-454E-B233-4ED3B1DF6E4C}">
      <text>
        <r>
          <rPr>
            <b/>
            <sz val="9"/>
            <color indexed="81"/>
            <rFont val="Tahoma"/>
            <family val="2"/>
            <charset val="238"/>
          </rPr>
          <t>Martin:</t>
        </r>
        <r>
          <rPr>
            <sz val="9"/>
            <color indexed="81"/>
            <rFont val="Tahoma"/>
            <family val="2"/>
            <charset val="238"/>
          </rPr>
          <t xml:space="preserve">
Chropyně</t>
        </r>
      </text>
    </comment>
  </commentList>
</comments>
</file>

<file path=xl/sharedStrings.xml><?xml version="1.0" encoding="utf-8"?>
<sst xmlns="http://schemas.openxmlformats.org/spreadsheetml/2006/main" count="1335" uniqueCount="212">
  <si>
    <t>Poznámka:</t>
  </si>
  <si>
    <t>-</t>
  </si>
  <si>
    <t>září</t>
  </si>
  <si>
    <t>červenec</t>
  </si>
  <si>
    <t>MT U13 Chropyně</t>
  </si>
  <si>
    <t>MT U15 Děčín</t>
  </si>
  <si>
    <t>červen</t>
  </si>
  <si>
    <t>květen</t>
  </si>
  <si>
    <t>VELIKONOCE</t>
  </si>
  <si>
    <t>duben</t>
  </si>
  <si>
    <t>březen</t>
  </si>
  <si>
    <t>únor</t>
  </si>
  <si>
    <t>leden</t>
  </si>
  <si>
    <t>VÁNOČNÍ PRÁZDNINY</t>
  </si>
  <si>
    <t>prosinec</t>
  </si>
  <si>
    <t>listopad</t>
  </si>
  <si>
    <t>říjen</t>
  </si>
  <si>
    <t>mez. zápasy</t>
  </si>
  <si>
    <t>soustředění</t>
  </si>
  <si>
    <t>U11</t>
  </si>
  <si>
    <t>POHÁR ČSVP</t>
  </si>
  <si>
    <t>JINÉ</t>
  </si>
  <si>
    <t>REPREZENTACE</t>
  </si>
  <si>
    <t>MINIPÓLO</t>
  </si>
  <si>
    <t>ML. ŽÁCI</t>
  </si>
  <si>
    <t>ST. ŽÁCI</t>
  </si>
  <si>
    <t>KADETKY</t>
  </si>
  <si>
    <t>ML. DOROST</t>
  </si>
  <si>
    <t>ST. DOROST</t>
  </si>
  <si>
    <t>DOROSTENKY</t>
  </si>
  <si>
    <t>ŽENY</t>
  </si>
  <si>
    <t>MUŽI 1. a 2. liga</t>
  </si>
  <si>
    <t>Datum</t>
  </si>
  <si>
    <t>2003 (U19)</t>
  </si>
  <si>
    <t>2002 (U20)</t>
  </si>
  <si>
    <t>2005 (U17)</t>
  </si>
  <si>
    <t>2006 (15)</t>
  </si>
  <si>
    <t>2007 (U15)</t>
  </si>
  <si>
    <t>2009 (U13)</t>
  </si>
  <si>
    <t>PODZIMNÍ PRÁZDNINY 27. - 29. 10.</t>
  </si>
  <si>
    <t>Praha - východ, západ</t>
  </si>
  <si>
    <t>Plzeň</t>
  </si>
  <si>
    <t>Hradec Králové</t>
  </si>
  <si>
    <t>Tábor</t>
  </si>
  <si>
    <t>Praha 1 - 5</t>
  </si>
  <si>
    <t>Brno</t>
  </si>
  <si>
    <t>Praha 6 - 10</t>
  </si>
  <si>
    <t>Děčín</t>
  </si>
  <si>
    <t>Přerov</t>
  </si>
  <si>
    <t>Strakonice</t>
  </si>
  <si>
    <t>Ústí nad Labem</t>
  </si>
  <si>
    <t>Olomouc</t>
  </si>
  <si>
    <t>Opava</t>
  </si>
  <si>
    <t>ŠKOLENÍ ROZHODČÍCH</t>
  </si>
  <si>
    <t>EU Nations WU17                           6.-10.10. Brno</t>
  </si>
  <si>
    <t>EU Nations U17                               27.-31.10. Olomouc</t>
  </si>
  <si>
    <t>EU Nations WOMEN                                11.-14.11. Brno</t>
  </si>
  <si>
    <t>EU Nations MEN                                 25.-28.11. Olomouc</t>
  </si>
  <si>
    <t xml:space="preserve">POHÁR ČSVP - </t>
  </si>
  <si>
    <t>2006 (U15)</t>
  </si>
  <si>
    <t>srpen</t>
  </si>
  <si>
    <t>ĺistopad</t>
  </si>
  <si>
    <t>MUŽI</t>
  </si>
  <si>
    <t>Beach waterpolo Cup 2021 - MČR v BWP - muži, ženy</t>
  </si>
  <si>
    <t>Beach waterpolo Cup 2021 - MČR v BWP - dorost</t>
  </si>
  <si>
    <t>Beach waterpolo Cup 2021 - MČR v BWP - žáci</t>
  </si>
  <si>
    <t>2002 (U19)</t>
  </si>
  <si>
    <t>2004 (U17)</t>
  </si>
  <si>
    <t>2008 (U13)</t>
  </si>
  <si>
    <t>Podzimní prázdniny</t>
  </si>
  <si>
    <t>EU Nations U17                               28.-31.10. Olomouc</t>
  </si>
  <si>
    <t>Beach waterpolo Cup 2021 - MČR v Plážovém vodním póle</t>
  </si>
  <si>
    <t>ČSVP Cup klubů - muži</t>
  </si>
  <si>
    <t>ČSVP Cup klubů - ženy</t>
  </si>
  <si>
    <t>družstev</t>
  </si>
  <si>
    <t>50 min</t>
  </si>
  <si>
    <t>45 min</t>
  </si>
  <si>
    <t>35 min</t>
  </si>
  <si>
    <t>Pozn.</t>
  </si>
  <si>
    <t>každý s každým</t>
  </si>
  <si>
    <t>každý 4 utkání</t>
  </si>
  <si>
    <t>hraje se do tabulky</t>
  </si>
  <si>
    <t>A1</t>
  </si>
  <si>
    <t>A2</t>
  </si>
  <si>
    <t>B1</t>
  </si>
  <si>
    <t>B2</t>
  </si>
  <si>
    <t>A3</t>
  </si>
  <si>
    <t>B3</t>
  </si>
  <si>
    <t>o3m.</t>
  </si>
  <si>
    <t>o5m.</t>
  </si>
  <si>
    <t>o1m.</t>
  </si>
  <si>
    <t>každý s každým plus o umístění</t>
  </si>
  <si>
    <t>každý 3 utkání</t>
  </si>
  <si>
    <t>hraje se do tabulky plus play-off</t>
  </si>
  <si>
    <t>ver2</t>
  </si>
  <si>
    <t>každý 5 utkání</t>
  </si>
  <si>
    <t>hraje se 2 dny</t>
  </si>
  <si>
    <t>ne</t>
  </si>
  <si>
    <t>so</t>
  </si>
  <si>
    <t>???</t>
  </si>
  <si>
    <t>A4</t>
  </si>
  <si>
    <t>B4</t>
  </si>
  <si>
    <t>hraje se 1/2 dny</t>
  </si>
  <si>
    <t>o7m.</t>
  </si>
  <si>
    <t>C1</t>
  </si>
  <si>
    <t>C2</t>
  </si>
  <si>
    <t>C3</t>
  </si>
  <si>
    <t>každý 2+2 utkání</t>
  </si>
  <si>
    <t>jen v žácích</t>
  </si>
  <si>
    <t>A</t>
  </si>
  <si>
    <t>B</t>
  </si>
  <si>
    <t>o9m.</t>
  </si>
  <si>
    <t>každý 4+1 utkání</t>
  </si>
  <si>
    <t>3 skupiny</t>
  </si>
  <si>
    <t>2 skupiny</t>
  </si>
  <si>
    <t>3A</t>
  </si>
  <si>
    <t>3C</t>
  </si>
  <si>
    <t>3B</t>
  </si>
  <si>
    <t>každý 3+2 utkání</t>
  </si>
  <si>
    <t>C4</t>
  </si>
  <si>
    <t>2A</t>
  </si>
  <si>
    <t>2B</t>
  </si>
  <si>
    <t>1A</t>
  </si>
  <si>
    <t>1B</t>
  </si>
  <si>
    <t>2C</t>
  </si>
  <si>
    <t>1C</t>
  </si>
  <si>
    <t>MČR MUŽŮ</t>
  </si>
  <si>
    <t>MS U20 mens - Praha                                    28.8.-4.9.2021</t>
  </si>
  <si>
    <t>MČR U19</t>
  </si>
  <si>
    <t>MČR U13</t>
  </si>
  <si>
    <t>MČR U15</t>
  </si>
  <si>
    <t>MČR U17</t>
  </si>
  <si>
    <t>MČR ŽEN</t>
  </si>
  <si>
    <t>VH Praha</t>
  </si>
  <si>
    <t>MS U20 mens - Praha                                    28.8.-5.9.2021</t>
  </si>
  <si>
    <t xml:space="preserve">Inter Cup U17 Přerov </t>
  </si>
  <si>
    <t>2. LIGA mužů</t>
  </si>
  <si>
    <t>MČR</t>
  </si>
  <si>
    <t>1. LIGA mužů</t>
  </si>
  <si>
    <t>MT MEN + WOMEN - 2. - 7. 11. Kolumbie</t>
  </si>
  <si>
    <t>Memoriál J. Neumana - SLP</t>
  </si>
  <si>
    <t>30 let ČSVP</t>
  </si>
  <si>
    <t>EU Nations U17                               28.-31.10. Brno</t>
  </si>
  <si>
    <t>EU Nations MEN                                 25.-28.11. Brno</t>
  </si>
  <si>
    <t>Pohár ČSVP - Přerov</t>
  </si>
  <si>
    <t>Pohár ČSVP - Tábor</t>
  </si>
  <si>
    <t>MČR - Ústí/Labem</t>
  </si>
  <si>
    <t>Pohár ČSVP - Olomouc</t>
  </si>
  <si>
    <t>Pohár ČSVP</t>
  </si>
  <si>
    <t>2006 (U16)</t>
  </si>
  <si>
    <t>2008 (U14)</t>
  </si>
  <si>
    <t>2010 (U12)</t>
  </si>
  <si>
    <t>VÁNOCE</t>
  </si>
  <si>
    <t>Kvalif. 1. kolo - HRK???</t>
  </si>
  <si>
    <t>PLZ</t>
  </si>
  <si>
    <t>2. LIGA - PLZ</t>
  </si>
  <si>
    <t>STP</t>
  </si>
  <si>
    <t>1. kolo - 1/2 liga (STP)</t>
  </si>
  <si>
    <t>1. kolo OLO,PRE,BRN,HRK</t>
  </si>
  <si>
    <t>1. kolo - HRK,PLZ</t>
  </si>
  <si>
    <t>1. kolo -  1/2 liga</t>
  </si>
  <si>
    <t>Kvalif. 2. kolo - PLZ???</t>
  </si>
  <si>
    <t>BRN</t>
  </si>
  <si>
    <t>HRK</t>
  </si>
  <si>
    <t>2. kolo SLP,STP,BRN,HRK</t>
  </si>
  <si>
    <t>2. kolo - STP,HRK</t>
  </si>
  <si>
    <t>2. LIGA - HRK</t>
  </si>
  <si>
    <t>3. kolo              OLO,PRE,STR</t>
  </si>
  <si>
    <t>2. kolo - 1/2 liga</t>
  </si>
  <si>
    <t>EU Nations WU17 ??                                11.-13.3.</t>
  </si>
  <si>
    <t>2. LIGA - OPA</t>
  </si>
  <si>
    <t>1. kolo - 1/2 liga</t>
  </si>
  <si>
    <t>SLP</t>
  </si>
  <si>
    <t>4. kolo           OLO,PRE,STP,SLP</t>
  </si>
  <si>
    <t>3. kolo - STP,STR</t>
  </si>
  <si>
    <t>2. kolo - 1/2 liga   (STP/OLO)</t>
  </si>
  <si>
    <t>EU Nations WU17   ??                              1.-3.4.</t>
  </si>
  <si>
    <t>EU Nations U17                               14.-18.4.</t>
  </si>
  <si>
    <t>5. kolo                STR,BRN,HRK</t>
  </si>
  <si>
    <t>4. kolo - STR,PLZ</t>
  </si>
  <si>
    <t>3. kolo - 1/2 liga</t>
  </si>
  <si>
    <t>STR</t>
  </si>
  <si>
    <t>2. LIGA - STP</t>
  </si>
  <si>
    <t>3.kolo - 1/2 liga</t>
  </si>
  <si>
    <t>OLO</t>
  </si>
  <si>
    <t>6. kolo OLO,PRE,SLP,STP,STR</t>
  </si>
  <si>
    <t>5. kolo - STP,HRK</t>
  </si>
  <si>
    <t>2. LIGA - DEC</t>
  </si>
  <si>
    <t>4. kolo 1/2 liga</t>
  </si>
  <si>
    <t>DEC</t>
  </si>
  <si>
    <t>7. kolo             SLP,STP,STR</t>
  </si>
  <si>
    <t>6. kolo - PLZ,STR</t>
  </si>
  <si>
    <t>4. kolo - 1/2 liga (STP)</t>
  </si>
  <si>
    <t>4. kolo - 1/2 liga</t>
  </si>
  <si>
    <t>EU Nations WOMEN                                10.-12.6.</t>
  </si>
  <si>
    <t>2. LIGA - TAB</t>
  </si>
  <si>
    <t>TAB</t>
  </si>
  <si>
    <t>EU Nations MEN                                 24.-26.6.</t>
  </si>
  <si>
    <t>POHÁR ČSVP - Přerov</t>
  </si>
  <si>
    <t>Pohár ČSVP -       Hradec Kr.</t>
  </si>
  <si>
    <t>Pohár ČSVP - Plzeň</t>
  </si>
  <si>
    <t>EU Nations WU17                                    11.-13.3.</t>
  </si>
  <si>
    <t>1. kolo - 1/2 liga (PLZ/STP)</t>
  </si>
  <si>
    <t>2. kolo - 1/2 liga (SLP/BRN)</t>
  </si>
  <si>
    <t>3. kolo - 1/2 liga (HRK/STR)</t>
  </si>
  <si>
    <t>4. kolo 1/2 liga (DEC/TAB)</t>
  </si>
  <si>
    <t>4. kolo - 1/2 liga (DEC,TAB)</t>
  </si>
  <si>
    <t>3. kolo - 1/2 liga (SLP,HRK)</t>
  </si>
  <si>
    <t>1. kolo -  1/2 liga (STR,PRE)</t>
  </si>
  <si>
    <t>KVA U19 men's</t>
  </si>
  <si>
    <t>EU Nations U17                               14.-17.4.</t>
  </si>
  <si>
    <t>EU Nations WU17                                    28.4.-1.5.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</si>
</sst>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48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43CE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gradientFill degree="90">
        <stop position="0">
          <color rgb="FFFFFF00"/>
        </stop>
        <stop position="1">
          <color theme="5"/>
        </stop>
      </gradientFill>
    </fill>
    <fill>
      <patternFill patternType="solid">
        <fgColor rgb="FF0000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rgb="FF66FFFF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rgb="FF66FFFF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66FFFF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66FFFF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rgb="FF66FFFF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66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66FFFF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66FFFF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rgb="FF66FFFF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rgb="FF66FFFF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rgb="FF66FFFF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66FFFF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rgb="FF66FFFF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rgb="FF66FFFF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rgb="FF66FFFF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rgb="FF66FFFF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66FFFF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rgb="FF66FFFF"/>
      </right>
      <top style="medium">
        <color indexed="64"/>
      </top>
      <bottom/>
      <diagonal/>
    </border>
    <border>
      <left style="medium">
        <color indexed="64"/>
      </left>
      <right style="thick">
        <color rgb="FF66FFFF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ck">
        <color rgb="FF66FFFF"/>
      </right>
      <top/>
      <bottom style="medium">
        <color indexed="64"/>
      </bottom>
      <diagonal/>
    </border>
    <border>
      <left style="medium">
        <color indexed="64"/>
      </left>
      <right style="thick">
        <color rgb="FF66FFFF"/>
      </right>
      <top/>
      <bottom/>
      <diagonal/>
    </border>
    <border>
      <left style="medium">
        <color indexed="64"/>
      </left>
      <right style="thick">
        <color rgb="FF66FFFF"/>
      </right>
      <top style="thin">
        <color indexed="64"/>
      </top>
      <bottom/>
      <diagonal/>
    </border>
    <border>
      <left style="thick">
        <color rgb="FF66FFFF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66FFFF"/>
      </right>
      <top style="thin">
        <color indexed="64"/>
      </top>
      <bottom/>
      <diagonal/>
    </border>
    <border>
      <left style="thick">
        <color rgb="FF66FFFF"/>
      </left>
      <right style="thick">
        <color indexed="64"/>
      </right>
      <top style="thin">
        <color indexed="64"/>
      </top>
      <bottom/>
      <diagonal/>
    </border>
    <border>
      <left style="thick">
        <color rgb="FF66FFFF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rgb="FF66FFFF"/>
      </right>
      <top/>
      <bottom style="medium">
        <color indexed="64"/>
      </bottom>
      <diagonal/>
    </border>
    <border>
      <left style="thick">
        <color rgb="FF66FFFF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rgb="FF66FFFF"/>
      </right>
      <top style="thin">
        <color indexed="64"/>
      </top>
      <bottom style="thin">
        <color indexed="64"/>
      </bottom>
      <diagonal/>
    </border>
    <border>
      <left style="thick">
        <color rgb="FF66FFFF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rgb="FF66FFFF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66FFFF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66FFFF"/>
      </right>
      <top/>
      <bottom/>
      <diagonal/>
    </border>
  </borders>
  <cellStyleXfs count="1">
    <xf numFmtId="0" fontId="0" fillId="0" borderId="0"/>
  </cellStyleXfs>
  <cellXfs count="551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wrapText="1"/>
    </xf>
    <xf numFmtId="0" fontId="3" fillId="2" borderId="53" xfId="0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3" fillId="2" borderId="64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6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9" fillId="4" borderId="48" xfId="0" applyFont="1" applyFill="1" applyBorder="1" applyAlignment="1">
      <alignment vertical="center" wrapText="1"/>
    </xf>
    <xf numFmtId="0" fontId="9" fillId="4" borderId="64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3" fillId="0" borderId="71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63" xfId="0" applyFont="1" applyBorder="1" applyAlignment="1">
      <alignment vertical="center" wrapText="1"/>
    </xf>
    <xf numFmtId="0" fontId="3" fillId="0" borderId="62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0" fontId="3" fillId="0" borderId="42" xfId="0" applyFont="1" applyBorder="1" applyAlignment="1">
      <alignment vertical="center" wrapText="1"/>
    </xf>
    <xf numFmtId="0" fontId="3" fillId="0" borderId="43" xfId="0" applyFont="1" applyBorder="1" applyAlignment="1">
      <alignment vertical="center" wrapText="1"/>
    </xf>
    <xf numFmtId="0" fontId="3" fillId="0" borderId="44" xfId="0" applyFont="1" applyBorder="1" applyAlignment="1">
      <alignment vertical="center" wrapText="1"/>
    </xf>
    <xf numFmtId="0" fontId="8" fillId="0" borderId="67" xfId="0" applyFont="1" applyBorder="1" applyAlignment="1">
      <alignment horizontal="center" vertical="center" wrapText="1"/>
    </xf>
    <xf numFmtId="0" fontId="8" fillId="0" borderId="68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 wrapText="1"/>
    </xf>
    <xf numFmtId="0" fontId="3" fillId="0" borderId="82" xfId="0" applyFont="1" applyBorder="1" applyAlignment="1">
      <alignment horizontal="center" vertical="center" wrapText="1"/>
    </xf>
    <xf numFmtId="0" fontId="3" fillId="0" borderId="83" xfId="0" applyFont="1" applyBorder="1" applyAlignment="1">
      <alignment horizontal="center" vertical="center" wrapText="1"/>
    </xf>
    <xf numFmtId="0" fontId="3" fillId="0" borderId="84" xfId="0" applyFont="1" applyBorder="1" applyAlignment="1">
      <alignment horizontal="center" vertical="center" wrapText="1"/>
    </xf>
    <xf numFmtId="0" fontId="3" fillId="0" borderId="85" xfId="0" applyFont="1" applyBorder="1" applyAlignment="1">
      <alignment horizontal="center" vertical="center" wrapText="1"/>
    </xf>
    <xf numFmtId="0" fontId="2" fillId="6" borderId="86" xfId="0" applyFont="1" applyFill="1" applyBorder="1" applyAlignment="1">
      <alignment horizontal="center" vertical="center" wrapText="1"/>
    </xf>
    <xf numFmtId="0" fontId="2" fillId="6" borderId="87" xfId="0" applyFont="1" applyFill="1" applyBorder="1" applyAlignment="1">
      <alignment horizontal="center" vertical="center" wrapText="1"/>
    </xf>
    <xf numFmtId="0" fontId="2" fillId="6" borderId="88" xfId="0" applyFont="1" applyFill="1" applyBorder="1" applyAlignment="1">
      <alignment horizontal="center" vertical="center" wrapText="1"/>
    </xf>
    <xf numFmtId="0" fontId="2" fillId="7" borderId="8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64" xfId="0" applyFont="1" applyFill="1" applyBorder="1" applyAlignment="1">
      <alignment horizontal="center" vertical="center" wrapText="1"/>
    </xf>
    <xf numFmtId="0" fontId="2" fillId="9" borderId="31" xfId="0" applyFont="1" applyFill="1" applyBorder="1" applyAlignment="1">
      <alignment horizontal="center" vertical="center" wrapText="1"/>
    </xf>
    <xf numFmtId="0" fontId="2" fillId="10" borderId="32" xfId="0" applyFont="1" applyFill="1" applyBorder="1" applyAlignment="1">
      <alignment horizontal="center" vertical="center" wrapText="1"/>
    </xf>
    <xf numFmtId="0" fontId="2" fillId="11" borderId="32" xfId="0" applyFont="1" applyFill="1" applyBorder="1" applyAlignment="1">
      <alignment horizontal="center" vertical="center" wrapText="1"/>
    </xf>
    <xf numFmtId="0" fontId="2" fillId="5" borderId="32" xfId="0" applyFont="1" applyFill="1" applyBorder="1" applyAlignment="1">
      <alignment horizontal="center" vertical="center" wrapText="1"/>
    </xf>
    <xf numFmtId="0" fontId="2" fillId="12" borderId="32" xfId="0" applyFont="1" applyFill="1" applyBorder="1" applyAlignment="1">
      <alignment horizontal="center" vertical="center" wrapText="1"/>
    </xf>
    <xf numFmtId="0" fontId="1" fillId="13" borderId="32" xfId="0" applyFont="1" applyFill="1" applyBorder="1" applyAlignment="1">
      <alignment horizontal="center" vertical="center" wrapText="1"/>
    </xf>
    <xf numFmtId="0" fontId="2" fillId="14" borderId="32" xfId="0" applyFont="1" applyFill="1" applyBorder="1" applyAlignment="1">
      <alignment horizontal="center" vertical="center" wrapText="1"/>
    </xf>
    <xf numFmtId="0" fontId="2" fillId="15" borderId="32" xfId="0" applyFont="1" applyFill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9" fillId="4" borderId="6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3" fillId="0" borderId="73" xfId="0" applyFont="1" applyBorder="1" applyAlignment="1">
      <alignment vertical="center" wrapText="1"/>
    </xf>
    <xf numFmtId="0" fontId="3" fillId="0" borderId="72" xfId="0" applyFont="1" applyBorder="1" applyAlignment="1">
      <alignment vertical="center" wrapText="1"/>
    </xf>
    <xf numFmtId="0" fontId="3" fillId="4" borderId="39" xfId="0" applyFont="1" applyFill="1" applyBorder="1" applyAlignment="1">
      <alignment vertical="center" wrapText="1"/>
    </xf>
    <xf numFmtId="0" fontId="9" fillId="4" borderId="75" xfId="0" applyFont="1" applyFill="1" applyBorder="1" applyAlignment="1">
      <alignment vertical="center" wrapText="1"/>
    </xf>
    <xf numFmtId="0" fontId="9" fillId="4" borderId="74" xfId="0" applyFont="1" applyFill="1" applyBorder="1" applyAlignment="1">
      <alignment vertical="center" wrapText="1"/>
    </xf>
    <xf numFmtId="0" fontId="9" fillId="4" borderId="60" xfId="0" applyFont="1" applyFill="1" applyBorder="1" applyAlignment="1">
      <alignment vertical="center" wrapText="1"/>
    </xf>
    <xf numFmtId="0" fontId="2" fillId="0" borderId="25" xfId="0" applyFont="1" applyBorder="1" applyAlignment="1">
      <alignment horizontal="center" vertical="center" textRotation="90" wrapText="1"/>
    </xf>
    <xf numFmtId="0" fontId="3" fillId="0" borderId="89" xfId="0" applyFont="1" applyBorder="1" applyAlignment="1">
      <alignment horizontal="center" vertical="center" wrapText="1"/>
    </xf>
    <xf numFmtId="0" fontId="3" fillId="2" borderId="73" xfId="0" applyFont="1" applyFill="1" applyBorder="1" applyAlignment="1">
      <alignment vertical="center" wrapText="1"/>
    </xf>
    <xf numFmtId="0" fontId="3" fillId="2" borderId="72" xfId="0" applyFont="1" applyFill="1" applyBorder="1" applyAlignment="1">
      <alignment vertical="center" wrapText="1"/>
    </xf>
    <xf numFmtId="0" fontId="3" fillId="2" borderId="39" xfId="0" applyFont="1" applyFill="1" applyBorder="1" applyAlignment="1">
      <alignment vertical="center" wrapText="1"/>
    </xf>
    <xf numFmtId="0" fontId="3" fillId="2" borderId="71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38" xfId="0" applyFont="1" applyFill="1" applyBorder="1" applyAlignment="1">
      <alignment vertical="center" wrapText="1"/>
    </xf>
    <xf numFmtId="0" fontId="3" fillId="2" borderId="37" xfId="0" applyFont="1" applyFill="1" applyBorder="1" applyAlignment="1">
      <alignment vertical="center" wrapText="1"/>
    </xf>
    <xf numFmtId="0" fontId="3" fillId="0" borderId="90" xfId="0" applyFont="1" applyBorder="1" applyAlignment="1">
      <alignment horizontal="center" vertical="center" wrapText="1"/>
    </xf>
    <xf numFmtId="0" fontId="3" fillId="4" borderId="46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9" fillId="4" borderId="34" xfId="0" applyFont="1" applyFill="1" applyBorder="1" applyAlignment="1">
      <alignment vertical="center" wrapText="1"/>
    </xf>
    <xf numFmtId="0" fontId="9" fillId="4" borderId="92" xfId="0" applyFont="1" applyFill="1" applyBorder="1" applyAlignment="1">
      <alignment vertical="center" wrapText="1"/>
    </xf>
    <xf numFmtId="0" fontId="9" fillId="4" borderId="94" xfId="0" applyFont="1" applyFill="1" applyBorder="1" applyAlignment="1">
      <alignment vertical="center" wrapText="1"/>
    </xf>
    <xf numFmtId="0" fontId="9" fillId="4" borderId="96" xfId="0" applyFont="1" applyFill="1" applyBorder="1" applyAlignment="1">
      <alignment vertical="center" wrapText="1"/>
    </xf>
    <xf numFmtId="0" fontId="9" fillId="4" borderId="95" xfId="0" applyFont="1" applyFill="1" applyBorder="1" applyAlignment="1">
      <alignment vertical="center" wrapText="1"/>
    </xf>
    <xf numFmtId="0" fontId="3" fillId="4" borderId="93" xfId="0" applyFont="1" applyFill="1" applyBorder="1" applyAlignment="1">
      <alignment horizontal="center" vertical="center" wrapText="1"/>
    </xf>
    <xf numFmtId="0" fontId="13" fillId="17" borderId="53" xfId="0" applyFont="1" applyFill="1" applyBorder="1" applyAlignment="1">
      <alignment horizontal="center" vertical="center" wrapText="1"/>
    </xf>
    <xf numFmtId="0" fontId="3" fillId="19" borderId="23" xfId="0" applyFont="1" applyFill="1" applyBorder="1" applyAlignment="1">
      <alignment horizontal="center" vertical="center" wrapText="1"/>
    </xf>
    <xf numFmtId="0" fontId="3" fillId="20" borderId="23" xfId="0" applyFont="1" applyFill="1" applyBorder="1" applyAlignment="1">
      <alignment horizontal="center" vertical="center" wrapText="1"/>
    </xf>
    <xf numFmtId="0" fontId="3" fillId="20" borderId="54" xfId="0" applyFont="1" applyFill="1" applyBorder="1" applyAlignment="1">
      <alignment horizontal="center" vertical="center" wrapText="1"/>
    </xf>
    <xf numFmtId="0" fontId="3" fillId="13" borderId="22" xfId="0" applyFont="1" applyFill="1" applyBorder="1" applyAlignment="1">
      <alignment vertical="center" wrapText="1"/>
    </xf>
    <xf numFmtId="0" fontId="3" fillId="13" borderId="32" xfId="0" applyFont="1" applyFill="1" applyBorder="1" applyAlignment="1">
      <alignment vertical="center" wrapText="1"/>
    </xf>
    <xf numFmtId="0" fontId="3" fillId="13" borderId="53" xfId="0" applyFont="1" applyFill="1" applyBorder="1" applyAlignment="1">
      <alignment horizontal="center" vertical="center" wrapText="1"/>
    </xf>
    <xf numFmtId="0" fontId="3" fillId="20" borderId="73" xfId="0" applyFont="1" applyFill="1" applyBorder="1" applyAlignment="1">
      <alignment horizontal="center" vertical="center" wrapText="1"/>
    </xf>
    <xf numFmtId="0" fontId="3" fillId="20" borderId="23" xfId="0" applyFont="1" applyFill="1" applyBorder="1" applyAlignment="1">
      <alignment vertical="center" wrapText="1"/>
    </xf>
    <xf numFmtId="0" fontId="3" fillId="0" borderId="105" xfId="0" applyFont="1" applyBorder="1" applyAlignment="1">
      <alignment vertical="center" wrapText="1"/>
    </xf>
    <xf numFmtId="0" fontId="3" fillId="13" borderId="22" xfId="0" applyFont="1" applyFill="1" applyBorder="1" applyAlignment="1">
      <alignment horizontal="center" vertical="center" wrapText="1"/>
    </xf>
    <xf numFmtId="0" fontId="3" fillId="21" borderId="22" xfId="0" applyFont="1" applyFill="1" applyBorder="1" applyAlignment="1">
      <alignment horizontal="center" vertical="center" wrapText="1"/>
    </xf>
    <xf numFmtId="0" fontId="3" fillId="21" borderId="43" xfId="0" applyFont="1" applyFill="1" applyBorder="1" applyAlignment="1">
      <alignment horizontal="center" vertical="center" wrapText="1"/>
    </xf>
    <xf numFmtId="0" fontId="3" fillId="21" borderId="32" xfId="0" applyFont="1" applyFill="1" applyBorder="1" applyAlignment="1">
      <alignment horizontal="center" vertical="center" wrapText="1"/>
    </xf>
    <xf numFmtId="0" fontId="3" fillId="13" borderId="72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14" borderId="53" xfId="0" applyFont="1" applyFill="1" applyBorder="1" applyAlignment="1">
      <alignment horizontal="center" vertical="center" wrapText="1"/>
    </xf>
    <xf numFmtId="0" fontId="3" fillId="14" borderId="72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vertical="center" wrapText="1"/>
    </xf>
    <xf numFmtId="0" fontId="3" fillId="11" borderId="22" xfId="0" applyFont="1" applyFill="1" applyBorder="1" applyAlignment="1">
      <alignment horizontal="center" vertical="center" wrapText="1"/>
    </xf>
    <xf numFmtId="0" fontId="3" fillId="0" borderId="85" xfId="0" applyFont="1" applyFill="1" applyBorder="1" applyAlignment="1">
      <alignment horizontal="center" vertical="center" wrapText="1"/>
    </xf>
    <xf numFmtId="0" fontId="3" fillId="0" borderId="84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3" fillId="0" borderId="73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vertical="center" wrapText="1"/>
    </xf>
    <xf numFmtId="0" fontId="3" fillId="0" borderId="43" xfId="0" applyFont="1" applyFill="1" applyBorder="1" applyAlignment="1">
      <alignment vertical="center" wrapText="1"/>
    </xf>
    <xf numFmtId="0" fontId="3" fillId="0" borderId="33" xfId="0" applyFont="1" applyFill="1" applyBorder="1" applyAlignment="1">
      <alignment vertical="center" wrapText="1"/>
    </xf>
    <xf numFmtId="0" fontId="3" fillId="0" borderId="32" xfId="0" applyFont="1" applyFill="1" applyBorder="1" applyAlignment="1">
      <alignment vertical="center" wrapText="1"/>
    </xf>
    <xf numFmtId="0" fontId="3" fillId="0" borderId="72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vertical="center" wrapText="1"/>
    </xf>
    <xf numFmtId="0" fontId="3" fillId="11" borderId="53" xfId="0" applyFont="1" applyFill="1" applyBorder="1" applyAlignment="1">
      <alignment horizontal="center" vertical="center" wrapText="1"/>
    </xf>
    <xf numFmtId="0" fontId="3" fillId="10" borderId="22" xfId="0" applyFont="1" applyFill="1" applyBorder="1" applyAlignment="1">
      <alignment vertical="center" wrapText="1"/>
    </xf>
    <xf numFmtId="0" fontId="3" fillId="10" borderId="43" xfId="0" applyFont="1" applyFill="1" applyBorder="1" applyAlignment="1">
      <alignment vertical="center" wrapText="1"/>
    </xf>
    <xf numFmtId="0" fontId="3" fillId="10" borderId="22" xfId="0" applyFont="1" applyFill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2" fillId="6" borderId="64" xfId="0" applyFont="1" applyFill="1" applyBorder="1" applyAlignment="1">
      <alignment horizontal="center" vertical="center" wrapText="1"/>
    </xf>
    <xf numFmtId="0" fontId="3" fillId="0" borderId="72" xfId="0" applyFont="1" applyFill="1" applyBorder="1" applyAlignment="1">
      <alignment vertical="center" wrapText="1"/>
    </xf>
    <xf numFmtId="0" fontId="3" fillId="0" borderId="88" xfId="0" applyFont="1" applyFill="1" applyBorder="1" applyAlignment="1">
      <alignment horizontal="center" vertical="center" wrapText="1"/>
    </xf>
    <xf numFmtId="0" fontId="3" fillId="0" borderId="106" xfId="0" applyFont="1" applyBorder="1" applyAlignment="1">
      <alignment horizontal="center" vertical="center" wrapText="1"/>
    </xf>
    <xf numFmtId="0" fontId="3" fillId="0" borderId="107" xfId="0" applyFont="1" applyBorder="1" applyAlignment="1">
      <alignment horizontal="center" vertical="center" wrapText="1"/>
    </xf>
    <xf numFmtId="0" fontId="13" fillId="17" borderId="32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2" fillId="6" borderId="64" xfId="0" applyFont="1" applyFill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64" xfId="0" applyFont="1" applyBorder="1" applyAlignment="1">
      <alignment vertical="center" wrapText="1"/>
    </xf>
    <xf numFmtId="0" fontId="5" fillId="0" borderId="46" xfId="0" applyFont="1" applyFill="1" applyBorder="1" applyAlignment="1">
      <alignment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1" fillId="16" borderId="17" xfId="0" applyFont="1" applyFill="1" applyBorder="1" applyAlignment="1">
      <alignment horizontal="center" vertical="center" wrapText="1"/>
    </xf>
    <xf numFmtId="0" fontId="3" fillId="20" borderId="73" xfId="0" applyFont="1" applyFill="1" applyBorder="1" applyAlignment="1">
      <alignment vertical="center" wrapText="1"/>
    </xf>
    <xf numFmtId="0" fontId="3" fillId="20" borderId="44" xfId="0" applyFont="1" applyFill="1" applyBorder="1" applyAlignment="1">
      <alignment vertical="center" wrapText="1"/>
    </xf>
    <xf numFmtId="0" fontId="3" fillId="14" borderId="32" xfId="0" applyFont="1" applyFill="1" applyBorder="1" applyAlignment="1">
      <alignment vertical="center" wrapText="1"/>
    </xf>
    <xf numFmtId="0" fontId="3" fillId="21" borderId="53" xfId="0" applyFont="1" applyFill="1" applyBorder="1" applyAlignment="1">
      <alignment horizontal="center" vertical="center" wrapText="1"/>
    </xf>
    <xf numFmtId="0" fontId="3" fillId="21" borderId="32" xfId="0" applyFont="1" applyFill="1" applyBorder="1" applyAlignment="1">
      <alignment vertical="center" wrapText="1"/>
    </xf>
    <xf numFmtId="0" fontId="3" fillId="21" borderId="43" xfId="0" applyFont="1" applyFill="1" applyBorder="1" applyAlignment="1">
      <alignment vertical="center" wrapText="1"/>
    </xf>
    <xf numFmtId="0" fontId="3" fillId="10" borderId="72" xfId="0" applyFont="1" applyFill="1" applyBorder="1" applyAlignment="1">
      <alignment vertical="center" wrapText="1"/>
    </xf>
    <xf numFmtId="0" fontId="3" fillId="10" borderId="43" xfId="0" applyFont="1" applyFill="1" applyBorder="1" applyAlignment="1">
      <alignment horizontal="center" vertical="center" wrapText="1"/>
    </xf>
    <xf numFmtId="20" fontId="0" fillId="0" borderId="0" xfId="0" applyNumberFormat="1"/>
    <xf numFmtId="0" fontId="2" fillId="0" borderId="0" xfId="0" applyFont="1"/>
    <xf numFmtId="49" fontId="0" fillId="0" borderId="0" xfId="0" applyNumberFormat="1" applyAlignment="1">
      <alignment horizontal="right"/>
    </xf>
    <xf numFmtId="0" fontId="0" fillId="0" borderId="2" xfId="0" applyBorder="1"/>
    <xf numFmtId="20" fontId="0" fillId="0" borderId="2" xfId="0" applyNumberFormat="1" applyBorder="1"/>
    <xf numFmtId="0" fontId="0" fillId="0" borderId="0" xfId="0" applyBorder="1"/>
    <xf numFmtId="20" fontId="0" fillId="0" borderId="0" xfId="0" applyNumberFormat="1" applyBorder="1"/>
    <xf numFmtId="0" fontId="0" fillId="0" borderId="109" xfId="0" applyBorder="1"/>
    <xf numFmtId="20" fontId="0" fillId="0" borderId="109" xfId="0" applyNumberFormat="1" applyBorder="1"/>
    <xf numFmtId="0" fontId="3" fillId="0" borderId="66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textRotation="90" wrapText="1"/>
    </xf>
    <xf numFmtId="0" fontId="2" fillId="6" borderId="64" xfId="0" applyFont="1" applyFill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72" xfId="0" applyFont="1" applyFill="1" applyBorder="1" applyAlignment="1">
      <alignment vertical="center" wrapText="1"/>
    </xf>
    <xf numFmtId="0" fontId="1" fillId="11" borderId="72" xfId="0" applyFont="1" applyFill="1" applyBorder="1" applyAlignment="1">
      <alignment vertical="center" wrapText="1"/>
    </xf>
    <xf numFmtId="0" fontId="1" fillId="13" borderId="53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11" borderId="22" xfId="0" applyFont="1" applyFill="1" applyBorder="1" applyAlignment="1">
      <alignment horizontal="center" vertical="center" wrapText="1"/>
    </xf>
    <xf numFmtId="0" fontId="1" fillId="13" borderId="22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3" xfId="0" applyFont="1" applyFill="1" applyBorder="1" applyAlignment="1">
      <alignment vertical="center" wrapText="1"/>
    </xf>
    <xf numFmtId="0" fontId="1" fillId="11" borderId="43" xfId="0" applyFont="1" applyFill="1" applyBorder="1" applyAlignment="1">
      <alignment vertical="center" wrapText="1"/>
    </xf>
    <xf numFmtId="0" fontId="1" fillId="13" borderId="32" xfId="0" applyFont="1" applyFill="1" applyBorder="1" applyAlignment="1">
      <alignment vertical="center" wrapText="1"/>
    </xf>
    <xf numFmtId="0" fontId="1" fillId="0" borderId="32" xfId="0" applyFont="1" applyFill="1" applyBorder="1" applyAlignment="1">
      <alignment vertical="center" wrapText="1"/>
    </xf>
    <xf numFmtId="0" fontId="1" fillId="0" borderId="32" xfId="0" applyFont="1" applyBorder="1" applyAlignment="1">
      <alignment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11" borderId="43" xfId="0" applyFont="1" applyFill="1" applyBorder="1" applyAlignment="1">
      <alignment horizontal="center" vertical="center" wrapText="1"/>
    </xf>
    <xf numFmtId="0" fontId="1" fillId="13" borderId="43" xfId="0" applyFont="1" applyFill="1" applyBorder="1" applyAlignment="1">
      <alignment vertical="center" wrapText="1"/>
    </xf>
    <xf numFmtId="0" fontId="1" fillId="0" borderId="43" xfId="0" applyFont="1" applyBorder="1" applyAlignment="1">
      <alignment vertical="center" wrapText="1"/>
    </xf>
    <xf numFmtId="0" fontId="1" fillId="0" borderId="64" xfId="0" applyFont="1" applyBorder="1" applyAlignment="1">
      <alignment vertical="center" wrapText="1"/>
    </xf>
    <xf numFmtId="0" fontId="2" fillId="7" borderId="72" xfId="0" applyFont="1" applyFill="1" applyBorder="1" applyAlignment="1">
      <alignment horizontal="center" vertical="center" wrapText="1"/>
    </xf>
    <xf numFmtId="0" fontId="2" fillId="0" borderId="112" xfId="0" applyFont="1" applyBorder="1" applyAlignment="1">
      <alignment horizontal="center" vertical="center" wrapText="1"/>
    </xf>
    <xf numFmtId="0" fontId="2" fillId="0" borderId="109" xfId="0" applyFont="1" applyBorder="1" applyAlignment="1">
      <alignment horizontal="center" vertical="center" wrapText="1"/>
    </xf>
    <xf numFmtId="0" fontId="2" fillId="0" borderId="113" xfId="0" applyFont="1" applyBorder="1" applyAlignment="1">
      <alignment horizontal="center" vertical="center" wrapText="1"/>
    </xf>
    <xf numFmtId="0" fontId="1" fillId="16" borderId="67" xfId="0" applyFont="1" applyFill="1" applyBorder="1" applyAlignment="1">
      <alignment horizontal="center" vertical="center" wrapText="1"/>
    </xf>
    <xf numFmtId="0" fontId="3" fillId="20" borderId="33" xfId="0" applyFont="1" applyFill="1" applyBorder="1" applyAlignment="1">
      <alignment horizontal="center" vertical="center" wrapText="1"/>
    </xf>
    <xf numFmtId="0" fontId="3" fillId="11" borderId="22" xfId="0" applyFont="1" applyFill="1" applyBorder="1" applyAlignment="1">
      <alignment vertical="center" wrapText="1"/>
    </xf>
    <xf numFmtId="0" fontId="3" fillId="11" borderId="32" xfId="0" applyFont="1" applyFill="1" applyBorder="1" applyAlignment="1">
      <alignment horizontal="center" vertical="center" wrapText="1"/>
    </xf>
    <xf numFmtId="0" fontId="3" fillId="14" borderId="114" xfId="0" applyFont="1" applyFill="1" applyBorder="1" applyAlignment="1">
      <alignment horizontal="center" vertical="center" wrapText="1"/>
    </xf>
    <xf numFmtId="0" fontId="3" fillId="20" borderId="33" xfId="0" applyFont="1" applyFill="1" applyBorder="1" applyAlignment="1">
      <alignment vertical="center" wrapText="1"/>
    </xf>
    <xf numFmtId="0" fontId="3" fillId="11" borderId="32" xfId="0" applyFont="1" applyFill="1" applyBorder="1" applyAlignment="1">
      <alignment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2" fillId="6" borderId="64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textRotation="90" wrapText="1"/>
    </xf>
    <xf numFmtId="0" fontId="6" fillId="0" borderId="40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1" fillId="16" borderId="16" xfId="0" applyFont="1" applyFill="1" applyBorder="1" applyAlignment="1">
      <alignment horizontal="center" vertical="center" wrapText="1"/>
    </xf>
    <xf numFmtId="0" fontId="3" fillId="0" borderId="116" xfId="0" applyFont="1" applyBorder="1" applyAlignment="1">
      <alignment horizontal="center" vertical="center" wrapText="1"/>
    </xf>
    <xf numFmtId="0" fontId="2" fillId="6" borderId="115" xfId="0" applyFont="1" applyFill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11" borderId="43" xfId="0" applyFont="1" applyFill="1" applyBorder="1" applyAlignment="1">
      <alignment horizontal="center" vertical="center" wrapText="1"/>
    </xf>
    <xf numFmtId="0" fontId="3" fillId="3" borderId="90" xfId="0" applyFont="1" applyFill="1" applyBorder="1" applyAlignment="1">
      <alignment horizontal="center" vertical="center" wrapText="1"/>
    </xf>
    <xf numFmtId="0" fontId="3" fillId="24" borderId="73" xfId="0" applyFont="1" applyFill="1" applyBorder="1" applyAlignment="1">
      <alignment horizontal="center" vertical="center" wrapText="1"/>
    </xf>
    <xf numFmtId="0" fontId="15" fillId="20" borderId="59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textRotation="90" wrapText="1"/>
    </xf>
    <xf numFmtId="0" fontId="6" fillId="0" borderId="40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2" fillId="6" borderId="64" xfId="0" applyFont="1" applyFill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25" borderId="21" xfId="0" applyFont="1" applyFill="1" applyBorder="1" applyAlignment="1">
      <alignment horizontal="center" vertical="center" wrapText="1"/>
    </xf>
    <xf numFmtId="0" fontId="3" fillId="11" borderId="72" xfId="0" applyFont="1" applyFill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21" borderId="117" xfId="0" applyFont="1" applyFill="1" applyBorder="1" applyAlignment="1">
      <alignment horizontal="center" vertical="center" wrapText="1"/>
    </xf>
    <xf numFmtId="0" fontId="3" fillId="26" borderId="21" xfId="0" applyFont="1" applyFill="1" applyBorder="1" applyAlignment="1">
      <alignment horizontal="center" vertical="center" wrapText="1"/>
    </xf>
    <xf numFmtId="0" fontId="3" fillId="19" borderId="46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20" borderId="72" xfId="0" applyFont="1" applyFill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21" borderId="118" xfId="0" applyFont="1" applyFill="1" applyBorder="1" applyAlignment="1">
      <alignment horizontal="center" vertical="center" wrapText="1"/>
    </xf>
    <xf numFmtId="0" fontId="1" fillId="13" borderId="119" xfId="0" applyFont="1" applyFill="1" applyBorder="1" applyAlignment="1">
      <alignment horizontal="center" vertical="center" wrapText="1"/>
    </xf>
    <xf numFmtId="0" fontId="3" fillId="25" borderId="94" xfId="0" applyFont="1" applyFill="1" applyBorder="1" applyAlignment="1">
      <alignment horizontal="center" vertical="center" wrapText="1"/>
    </xf>
    <xf numFmtId="0" fontId="3" fillId="20" borderId="53" xfId="0" applyFont="1" applyFill="1" applyBorder="1" applyAlignment="1">
      <alignment horizontal="center" vertical="center" wrapText="1"/>
    </xf>
    <xf numFmtId="0" fontId="3" fillId="14" borderId="21" xfId="0" applyFont="1" applyFill="1" applyBorder="1" applyAlignment="1">
      <alignment horizontal="center" vertical="center" wrapText="1"/>
    </xf>
    <xf numFmtId="0" fontId="9" fillId="4" borderId="45" xfId="0" applyFont="1" applyFill="1" applyBorder="1" applyAlignment="1">
      <alignment vertical="center" wrapText="1"/>
    </xf>
    <xf numFmtId="0" fontId="6" fillId="0" borderId="37" xfId="0" applyFont="1" applyBorder="1" applyAlignment="1">
      <alignment horizontal="center" vertical="center" wrapText="1"/>
    </xf>
    <xf numFmtId="0" fontId="3" fillId="19" borderId="72" xfId="0" applyFont="1" applyFill="1" applyBorder="1" applyAlignment="1">
      <alignment horizontal="center" vertical="center" wrapText="1"/>
    </xf>
    <xf numFmtId="0" fontId="1" fillId="11" borderId="34" xfId="0" applyFont="1" applyFill="1" applyBorder="1" applyAlignment="1">
      <alignment vertical="center" wrapText="1"/>
    </xf>
    <xf numFmtId="0" fontId="3" fillId="25" borderId="96" xfId="0" applyFont="1" applyFill="1" applyBorder="1" applyAlignment="1">
      <alignment horizontal="center" vertical="center" wrapText="1"/>
    </xf>
    <xf numFmtId="0" fontId="3" fillId="19" borderId="54" xfId="0" applyFont="1" applyFill="1" applyBorder="1" applyAlignment="1">
      <alignment horizontal="center" vertical="center" wrapText="1"/>
    </xf>
    <xf numFmtId="0" fontId="1" fillId="21" borderId="72" xfId="0" applyFont="1" applyFill="1" applyBorder="1" applyAlignment="1">
      <alignment horizontal="center" vertical="center" wrapText="1"/>
    </xf>
    <xf numFmtId="0" fontId="3" fillId="25" borderId="13" xfId="0" applyFont="1" applyFill="1" applyBorder="1" applyAlignment="1">
      <alignment horizontal="center" vertical="center" wrapText="1"/>
    </xf>
    <xf numFmtId="0" fontId="3" fillId="14" borderId="32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vertical="center" wrapText="1"/>
    </xf>
    <xf numFmtId="0" fontId="1" fillId="21" borderId="22" xfId="0" applyFont="1" applyFill="1" applyBorder="1" applyAlignment="1">
      <alignment horizontal="center" vertical="center" wrapText="1"/>
    </xf>
    <xf numFmtId="0" fontId="1" fillId="21" borderId="53" xfId="0" applyFont="1" applyFill="1" applyBorder="1" applyAlignment="1">
      <alignment horizontal="center" vertical="center" wrapText="1"/>
    </xf>
    <xf numFmtId="0" fontId="3" fillId="20" borderId="4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73" xfId="0" applyFont="1" applyFill="1" applyBorder="1" applyAlignment="1">
      <alignment horizontal="center" vertical="center" wrapText="1"/>
    </xf>
    <xf numFmtId="0" fontId="3" fillId="2" borderId="72" xfId="0" applyFont="1" applyFill="1" applyBorder="1" applyAlignment="1">
      <alignment horizontal="center" vertical="center" wrapText="1"/>
    </xf>
    <xf numFmtId="0" fontId="3" fillId="2" borderId="7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" fillId="11" borderId="72" xfId="0" applyFont="1" applyFill="1" applyBorder="1" applyAlignment="1">
      <alignment horizontal="center" vertical="center" wrapText="1"/>
    </xf>
    <xf numFmtId="0" fontId="1" fillId="14" borderId="22" xfId="0" applyFont="1" applyFill="1" applyBorder="1" applyAlignment="1">
      <alignment horizontal="center" vertical="center" wrapText="1"/>
    </xf>
    <xf numFmtId="0" fontId="3" fillId="19" borderId="73" xfId="0" applyFont="1" applyFill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1" fillId="11" borderId="34" xfId="0" applyFont="1" applyFill="1" applyBorder="1" applyAlignment="1">
      <alignment horizontal="center" vertical="center" wrapText="1"/>
    </xf>
    <xf numFmtId="0" fontId="3" fillId="25" borderId="90" xfId="0" applyFont="1" applyFill="1" applyBorder="1" applyAlignment="1">
      <alignment horizontal="center" vertical="center" wrapText="1"/>
    </xf>
    <xf numFmtId="0" fontId="9" fillId="4" borderId="111" xfId="0" applyFont="1" applyFill="1" applyBorder="1" applyAlignment="1">
      <alignment vertical="center" wrapText="1"/>
    </xf>
    <xf numFmtId="0" fontId="9" fillId="4" borderId="120" xfId="0" applyFont="1" applyFill="1" applyBorder="1" applyAlignment="1">
      <alignment vertical="center" wrapText="1"/>
    </xf>
    <xf numFmtId="0" fontId="9" fillId="4" borderId="76" xfId="0" applyFont="1" applyFill="1" applyBorder="1" applyAlignment="1">
      <alignment vertical="center" wrapText="1"/>
    </xf>
    <xf numFmtId="0" fontId="2" fillId="0" borderId="25" xfId="0" applyFont="1" applyBorder="1" applyAlignment="1">
      <alignment horizontal="center" vertical="center" textRotation="90" wrapText="1"/>
    </xf>
    <xf numFmtId="0" fontId="2" fillId="6" borderId="64" xfId="0" applyFont="1" applyFill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5" borderId="43" xfId="0" applyFont="1" applyFill="1" applyBorder="1" applyAlignment="1">
      <alignment horizontal="center" vertical="center" wrapText="1"/>
    </xf>
    <xf numFmtId="0" fontId="17" fillId="27" borderId="23" xfId="0" applyFont="1" applyFill="1" applyBorder="1" applyAlignment="1">
      <alignment horizontal="center" vertical="center" wrapText="1"/>
    </xf>
    <xf numFmtId="0" fontId="3" fillId="5" borderId="43" xfId="0" applyFont="1" applyFill="1" applyBorder="1" applyAlignment="1">
      <alignment horizontal="center" vertical="center" wrapText="1"/>
    </xf>
    <xf numFmtId="0" fontId="2" fillId="6" borderId="31" xfId="0" applyFont="1" applyFill="1" applyBorder="1" applyAlignment="1">
      <alignment horizontal="center" vertical="center" wrapText="1"/>
    </xf>
    <xf numFmtId="0" fontId="2" fillId="6" borderId="34" xfId="0" applyFont="1" applyFill="1" applyBorder="1" applyAlignment="1">
      <alignment horizontal="center" vertical="center" wrapText="1"/>
    </xf>
    <xf numFmtId="0" fontId="2" fillId="6" borderId="64" xfId="0" applyFont="1" applyFill="1" applyBorder="1" applyAlignment="1">
      <alignment horizontal="center" vertical="center" wrapText="1"/>
    </xf>
    <xf numFmtId="0" fontId="2" fillId="8" borderId="30" xfId="0" applyFont="1" applyFill="1" applyBorder="1" applyAlignment="1">
      <alignment horizontal="center" vertical="center" wrapText="1"/>
    </xf>
    <xf numFmtId="0" fontId="2" fillId="8" borderId="34" xfId="0" applyFont="1" applyFill="1" applyBorder="1" applyAlignment="1">
      <alignment horizontal="center" vertical="center" wrapText="1"/>
    </xf>
    <xf numFmtId="0" fontId="2" fillId="8" borderId="27" xfId="0" applyFont="1" applyFill="1" applyBorder="1" applyAlignment="1">
      <alignment horizontal="center" vertical="center" wrapText="1"/>
    </xf>
    <xf numFmtId="0" fontId="2" fillId="6" borderId="41" xfId="0" applyFont="1" applyFill="1" applyBorder="1" applyAlignment="1">
      <alignment horizontal="center" vertical="center" wrapText="1"/>
    </xf>
    <xf numFmtId="0" fontId="2" fillId="6" borderId="61" xfId="0" applyFont="1" applyFill="1" applyBorder="1" applyAlignment="1">
      <alignment horizontal="center" vertical="center" wrapText="1"/>
    </xf>
    <xf numFmtId="0" fontId="2" fillId="6" borderId="42" xfId="0" applyFont="1" applyFill="1" applyBorder="1" applyAlignment="1">
      <alignment horizontal="center" vertical="center" wrapText="1"/>
    </xf>
    <xf numFmtId="0" fontId="2" fillId="6" borderId="65" xfId="0" applyFont="1" applyFill="1" applyBorder="1" applyAlignment="1">
      <alignment horizontal="center" vertical="center" wrapText="1"/>
    </xf>
    <xf numFmtId="0" fontId="14" fillId="3" borderId="110" xfId="0" applyFont="1" applyFill="1" applyBorder="1" applyAlignment="1">
      <alignment horizontal="center" vertical="center" wrapText="1"/>
    </xf>
    <xf numFmtId="0" fontId="14" fillId="3" borderId="111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76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textRotation="90" wrapText="1"/>
    </xf>
    <xf numFmtId="0" fontId="2" fillId="0" borderId="25" xfId="0" applyFont="1" applyBorder="1" applyAlignment="1">
      <alignment horizontal="center" vertical="center" textRotation="90" wrapText="1"/>
    </xf>
    <xf numFmtId="0" fontId="2" fillId="0" borderId="15" xfId="0" applyFont="1" applyBorder="1" applyAlignment="1">
      <alignment horizontal="center" vertical="center" textRotation="90" wrapText="1"/>
    </xf>
    <xf numFmtId="0" fontId="12" fillId="5" borderId="21" xfId="0" applyFont="1" applyFill="1" applyBorder="1" applyAlignment="1">
      <alignment horizontal="center" vertical="center" wrapText="1"/>
    </xf>
    <xf numFmtId="0" fontId="12" fillId="5" borderId="46" xfId="0" applyFont="1" applyFill="1" applyBorder="1" applyAlignment="1">
      <alignment horizontal="center" vertical="center" wrapText="1"/>
    </xf>
    <xf numFmtId="0" fontId="9" fillId="4" borderId="39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37" xfId="0" applyFont="1" applyFill="1" applyBorder="1" applyAlignment="1">
      <alignment horizontal="center" vertical="center" wrapText="1"/>
    </xf>
    <xf numFmtId="0" fontId="7" fillId="16" borderId="39" xfId="0" applyFont="1" applyFill="1" applyBorder="1" applyAlignment="1">
      <alignment horizontal="center" vertical="center" wrapText="1"/>
    </xf>
    <xf numFmtId="0" fontId="7" fillId="16" borderId="37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9" fillId="4" borderId="69" xfId="0" applyFont="1" applyFill="1" applyBorder="1" applyAlignment="1">
      <alignment horizontal="center" vertical="center" wrapText="1"/>
    </xf>
    <xf numFmtId="0" fontId="9" fillId="4" borderId="45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 textRotation="90" wrapText="1"/>
    </xf>
    <xf numFmtId="0" fontId="2" fillId="0" borderId="66" xfId="0" applyFont="1" applyBorder="1" applyAlignment="1">
      <alignment horizontal="center" vertical="center" textRotation="90" wrapText="1"/>
    </xf>
    <xf numFmtId="0" fontId="9" fillId="4" borderId="78" xfId="0" applyFont="1" applyFill="1" applyBorder="1" applyAlignment="1">
      <alignment horizontal="center" vertical="center" wrapText="1"/>
    </xf>
    <xf numFmtId="0" fontId="9" fillId="4" borderId="65" xfId="0" applyFont="1" applyFill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textRotation="90" wrapText="1"/>
    </xf>
    <xf numFmtId="0" fontId="16" fillId="0" borderId="110" xfId="0" applyFont="1" applyBorder="1" applyAlignment="1">
      <alignment horizontal="center" vertical="center" wrapText="1"/>
    </xf>
    <xf numFmtId="0" fontId="16" fillId="0" borderId="75" xfId="0" applyFont="1" applyBorder="1" applyAlignment="1">
      <alignment horizontal="center" vertical="center" wrapText="1"/>
    </xf>
    <xf numFmtId="0" fontId="16" fillId="0" borderId="7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9" fillId="4" borderId="74" xfId="0" applyFont="1" applyFill="1" applyBorder="1" applyAlignment="1">
      <alignment horizontal="center" vertical="center" wrapText="1"/>
    </xf>
    <xf numFmtId="0" fontId="9" fillId="4" borderId="48" xfId="0" applyFont="1" applyFill="1" applyBorder="1" applyAlignment="1">
      <alignment horizontal="center" vertical="center" wrapText="1"/>
    </xf>
    <xf numFmtId="0" fontId="9" fillId="4" borderId="110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75" xfId="0" applyFont="1" applyFill="1" applyBorder="1" applyAlignment="1">
      <alignment horizontal="center" vertical="center" wrapText="1"/>
    </xf>
    <xf numFmtId="0" fontId="9" fillId="4" borderId="60" xfId="0" applyFont="1" applyFill="1" applyBorder="1" applyAlignment="1">
      <alignment horizontal="center" vertical="center" wrapText="1"/>
    </xf>
    <xf numFmtId="0" fontId="9" fillId="4" borderId="4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00" xfId="0" applyFont="1" applyBorder="1" applyAlignment="1">
      <alignment horizontal="center" vertical="center" wrapText="1"/>
    </xf>
    <xf numFmtId="0" fontId="3" fillId="0" borderId="103" xfId="0" applyFont="1" applyBorder="1" applyAlignment="1">
      <alignment horizontal="center" vertical="center" wrapText="1"/>
    </xf>
    <xf numFmtId="0" fontId="1" fillId="13" borderId="43" xfId="0" applyFont="1" applyFill="1" applyBorder="1" applyAlignment="1">
      <alignment horizontal="center" vertical="center" wrapText="1"/>
    </xf>
    <xf numFmtId="0" fontId="1" fillId="13" borderId="57" xfId="0" applyFont="1" applyFill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19" borderId="43" xfId="0" applyFont="1" applyFill="1" applyBorder="1" applyAlignment="1">
      <alignment horizontal="center" vertical="center" wrapText="1"/>
    </xf>
    <xf numFmtId="0" fontId="3" fillId="19" borderId="57" xfId="0" applyFont="1" applyFill="1" applyBorder="1" applyAlignment="1">
      <alignment horizontal="center" vertical="center" wrapText="1"/>
    </xf>
    <xf numFmtId="0" fontId="3" fillId="5" borderId="43" xfId="0" applyFont="1" applyFill="1" applyBorder="1" applyAlignment="1">
      <alignment horizontal="center" vertical="center" wrapText="1"/>
    </xf>
    <xf numFmtId="0" fontId="3" fillId="5" borderId="57" xfId="0" applyFont="1" applyFill="1" applyBorder="1" applyAlignment="1">
      <alignment horizontal="center" vertical="center" wrapText="1"/>
    </xf>
    <xf numFmtId="0" fontId="3" fillId="0" borderId="98" xfId="0" applyFont="1" applyBorder="1" applyAlignment="1">
      <alignment horizontal="center" vertical="center" wrapText="1"/>
    </xf>
    <xf numFmtId="0" fontId="3" fillId="0" borderId="101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99" xfId="0" applyFont="1" applyBorder="1" applyAlignment="1">
      <alignment horizontal="center" vertical="center" wrapText="1"/>
    </xf>
    <xf numFmtId="0" fontId="3" fillId="0" borderId="102" xfId="0" applyFont="1" applyBorder="1" applyAlignment="1">
      <alignment horizontal="center" vertical="center" wrapText="1"/>
    </xf>
    <xf numFmtId="0" fontId="9" fillId="4" borderId="104" xfId="0" applyFont="1" applyFill="1" applyBorder="1" applyAlignment="1">
      <alignment horizontal="center" vertical="center" wrapText="1"/>
    </xf>
    <xf numFmtId="0" fontId="9" fillId="4" borderId="67" xfId="0" applyFont="1" applyFill="1" applyBorder="1" applyAlignment="1">
      <alignment horizontal="center" vertical="center" wrapText="1"/>
    </xf>
    <xf numFmtId="0" fontId="7" fillId="16" borderId="21" xfId="0" applyFont="1" applyFill="1" applyBorder="1" applyAlignment="1">
      <alignment horizontal="center" vertical="center" wrapText="1"/>
    </xf>
    <xf numFmtId="0" fontId="7" fillId="16" borderId="46" xfId="0" applyFont="1" applyFill="1" applyBorder="1" applyAlignment="1">
      <alignment horizontal="center" vertical="center" wrapText="1"/>
    </xf>
    <xf numFmtId="0" fontId="9" fillId="4" borderId="6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3" fillId="5" borderId="42" xfId="0" applyFont="1" applyFill="1" applyBorder="1" applyAlignment="1">
      <alignment horizontal="center" vertical="center" wrapText="1"/>
    </xf>
    <xf numFmtId="0" fontId="3" fillId="5" borderId="65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76" xfId="0" applyFont="1" applyFill="1" applyBorder="1" applyAlignment="1">
      <alignment horizontal="center" vertical="center" wrapText="1"/>
    </xf>
    <xf numFmtId="0" fontId="9" fillId="4" borderId="76" xfId="0" applyFont="1" applyFill="1" applyBorder="1" applyAlignment="1">
      <alignment horizontal="center" vertical="center" wrapText="1"/>
    </xf>
    <xf numFmtId="0" fontId="1" fillId="13" borderId="5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9" fillId="4" borderId="91" xfId="0" applyFont="1" applyFill="1" applyBorder="1" applyAlignment="1">
      <alignment horizontal="center" vertical="center" wrapText="1"/>
    </xf>
    <xf numFmtId="0" fontId="9" fillId="4" borderId="51" xfId="0" applyFont="1" applyFill="1" applyBorder="1" applyAlignment="1">
      <alignment horizontal="center" vertical="center" wrapText="1"/>
    </xf>
    <xf numFmtId="0" fontId="9" fillId="4" borderId="77" xfId="0" applyFont="1" applyFill="1" applyBorder="1" applyAlignment="1">
      <alignment horizontal="center" vertical="center" wrapText="1"/>
    </xf>
    <xf numFmtId="0" fontId="9" fillId="4" borderId="40" xfId="0" applyFont="1" applyFill="1" applyBorder="1" applyAlignment="1">
      <alignment horizontal="center" vertical="center" wrapText="1"/>
    </xf>
    <xf numFmtId="0" fontId="9" fillId="4" borderId="56" xfId="0" applyFont="1" applyFill="1" applyBorder="1" applyAlignment="1">
      <alignment horizontal="center" vertical="center" wrapText="1"/>
    </xf>
    <xf numFmtId="0" fontId="3" fillId="18" borderId="108" xfId="0" applyFont="1" applyFill="1" applyBorder="1" applyAlignment="1">
      <alignment horizontal="center" vertical="center" wrapText="1"/>
    </xf>
    <xf numFmtId="0" fontId="3" fillId="18" borderId="87" xfId="0" applyFont="1" applyFill="1" applyBorder="1" applyAlignment="1">
      <alignment horizontal="center" vertical="center" wrapText="1"/>
    </xf>
    <xf numFmtId="0" fontId="3" fillId="18" borderId="50" xfId="0" applyFont="1" applyFill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21" borderId="43" xfId="0" applyFont="1" applyFill="1" applyBorder="1" applyAlignment="1">
      <alignment horizontal="center" vertical="center" wrapText="1"/>
    </xf>
    <xf numFmtId="0" fontId="3" fillId="21" borderId="57" xfId="0" applyFont="1" applyFill="1" applyBorder="1" applyAlignment="1">
      <alignment horizontal="center" vertical="center" wrapText="1"/>
    </xf>
    <xf numFmtId="0" fontId="2" fillId="22" borderId="36" xfId="0" applyFont="1" applyFill="1" applyBorder="1" applyAlignment="1">
      <alignment horizontal="center" vertical="center" textRotation="90" wrapText="1"/>
    </xf>
    <xf numFmtId="0" fontId="2" fillId="22" borderId="25" xfId="0" applyFont="1" applyFill="1" applyBorder="1" applyAlignment="1">
      <alignment horizontal="center" vertical="center" textRotation="90" wrapText="1"/>
    </xf>
    <xf numFmtId="0" fontId="2" fillId="22" borderId="15" xfId="0" applyFont="1" applyFill="1" applyBorder="1" applyAlignment="1">
      <alignment horizontal="center" vertical="center" textRotation="90" wrapText="1"/>
    </xf>
    <xf numFmtId="0" fontId="2" fillId="23" borderId="28" xfId="0" applyFont="1" applyFill="1" applyBorder="1" applyAlignment="1">
      <alignment horizontal="center" vertical="center" textRotation="90" wrapText="1"/>
    </xf>
    <xf numFmtId="0" fontId="2" fillId="23" borderId="18" xfId="0" applyFont="1" applyFill="1" applyBorder="1" applyAlignment="1">
      <alignment horizontal="center" vertical="center" textRotation="90" wrapText="1"/>
    </xf>
    <xf numFmtId="0" fontId="2" fillId="23" borderId="66" xfId="0" applyFont="1" applyFill="1" applyBorder="1" applyAlignment="1">
      <alignment horizontal="center" vertical="center" textRotation="90" wrapText="1"/>
    </xf>
    <xf numFmtId="0" fontId="2" fillId="23" borderId="70" xfId="0" applyFont="1" applyFill="1" applyBorder="1" applyAlignment="1">
      <alignment horizontal="center" vertical="center" textRotation="90" wrapText="1"/>
    </xf>
    <xf numFmtId="0" fontId="2" fillId="23" borderId="25" xfId="0" applyFont="1" applyFill="1" applyBorder="1" applyAlignment="1">
      <alignment horizontal="center" vertical="center" textRotation="90" wrapText="1"/>
    </xf>
    <xf numFmtId="0" fontId="12" fillId="5" borderId="50" xfId="0" applyFont="1" applyFill="1" applyBorder="1" applyAlignment="1">
      <alignment horizontal="center" vertical="center" wrapText="1"/>
    </xf>
    <xf numFmtId="0" fontId="12" fillId="5" borderId="48" xfId="0" applyFont="1" applyFill="1" applyBorder="1" applyAlignment="1">
      <alignment horizontal="center" vertical="center" wrapText="1"/>
    </xf>
    <xf numFmtId="0" fontId="3" fillId="18" borderId="21" xfId="0" applyFont="1" applyFill="1" applyBorder="1" applyAlignment="1">
      <alignment horizontal="center" vertical="center" wrapText="1"/>
    </xf>
    <xf numFmtId="0" fontId="3" fillId="18" borderId="46" xfId="0" applyFont="1" applyFill="1" applyBorder="1" applyAlignment="1">
      <alignment horizontal="center" vertical="center" wrapText="1"/>
    </xf>
    <xf numFmtId="0" fontId="3" fillId="18" borderId="24" xfId="0" applyFont="1" applyFill="1" applyBorder="1" applyAlignment="1">
      <alignment horizontal="center" vertical="center" wrapText="1"/>
    </xf>
    <xf numFmtId="0" fontId="3" fillId="18" borderId="17" xfId="0" applyFont="1" applyFill="1" applyBorder="1" applyAlignment="1">
      <alignment horizontal="center" vertical="center" wrapText="1"/>
    </xf>
    <xf numFmtId="0" fontId="3" fillId="18" borderId="31" xfId="0" applyFont="1" applyFill="1" applyBorder="1" applyAlignment="1">
      <alignment horizontal="center" vertical="center" wrapText="1"/>
    </xf>
    <xf numFmtId="0" fontId="3" fillId="18" borderId="64" xfId="0" applyFont="1" applyFill="1" applyBorder="1" applyAlignment="1">
      <alignment horizontal="center" vertical="center" wrapText="1"/>
    </xf>
    <xf numFmtId="0" fontId="2" fillId="23" borderId="36" xfId="0" applyFont="1" applyFill="1" applyBorder="1" applyAlignment="1">
      <alignment horizontal="center" vertical="center" textRotation="90" wrapText="1"/>
    </xf>
    <xf numFmtId="0" fontId="2" fillId="23" borderId="15" xfId="0" applyFont="1" applyFill="1" applyBorder="1" applyAlignment="1">
      <alignment horizontal="center" vertical="center" textRotation="90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20" borderId="32" xfId="0" applyFont="1" applyFill="1" applyBorder="1" applyAlignment="1">
      <alignment horizontal="center" vertical="center" wrapText="1"/>
    </xf>
    <xf numFmtId="0" fontId="3" fillId="10" borderId="32" xfId="0" applyFont="1" applyFill="1" applyBorder="1" applyAlignment="1">
      <alignment horizontal="center" vertical="center" wrapText="1"/>
    </xf>
    <xf numFmtId="0" fontId="2" fillId="0" borderId="87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66FF"/>
      <color rgb="FF00FFFF"/>
      <color rgb="FF0000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C3E9E-E554-40B8-A467-2231D8C855C9}">
  <sheetPr>
    <tabColor rgb="FFC00000"/>
    <pageSetUpPr fitToPage="1"/>
  </sheetPr>
  <dimension ref="A1:R56"/>
  <sheetViews>
    <sheetView zoomScale="70" zoomScaleNormal="70" workbookViewId="0">
      <pane xSplit="1" ySplit="3" topLeftCell="B28" activePane="bottomRight" state="frozen"/>
      <selection pane="topRight" activeCell="B1" sqref="B1"/>
      <selection pane="bottomLeft" activeCell="A4" sqref="A4"/>
      <selection pane="bottomRight" activeCell="I29" sqref="I29"/>
    </sheetView>
  </sheetViews>
  <sheetFormatPr defaultColWidth="9.109375" defaultRowHeight="30" customHeight="1" x14ac:dyDescent="0.3"/>
  <cols>
    <col min="1" max="1" width="7.6640625" style="1" customWidth="1"/>
    <col min="2" max="2" width="4.6640625" style="2" customWidth="1"/>
    <col min="3" max="3" width="4.6640625" style="1" customWidth="1"/>
    <col min="4" max="4" width="4.6640625" style="2" customWidth="1"/>
    <col min="5" max="9" width="20.6640625" style="1" customWidth="1"/>
    <col min="10" max="10" width="0.44140625" style="1" customWidth="1"/>
    <col min="11" max="12" width="20.6640625" style="1" customWidth="1"/>
    <col min="13" max="13" width="15.6640625" style="1" customWidth="1"/>
    <col min="14" max="15" width="10.6640625" style="1" customWidth="1"/>
    <col min="16" max="17" width="15.77734375" style="1" customWidth="1"/>
    <col min="18" max="18" width="15.5546875" style="1" customWidth="1"/>
    <col min="19" max="23" width="12.6640625" style="1" customWidth="1"/>
    <col min="24" max="16384" width="9.109375" style="1"/>
  </cols>
  <sheetData>
    <row r="1" spans="1:18" ht="30" customHeight="1" thickBot="1" x14ac:dyDescent="0.35">
      <c r="A1" s="423" t="s">
        <v>32</v>
      </c>
      <c r="B1" s="424"/>
      <c r="C1" s="424"/>
      <c r="D1" s="425"/>
      <c r="E1" s="167" t="s">
        <v>31</v>
      </c>
      <c r="F1" s="166" t="s">
        <v>30</v>
      </c>
      <c r="G1" s="163" t="s">
        <v>29</v>
      </c>
      <c r="H1" s="165" t="s">
        <v>28</v>
      </c>
      <c r="I1" s="164" t="s">
        <v>27</v>
      </c>
      <c r="J1" s="163" t="s">
        <v>26</v>
      </c>
      <c r="K1" s="162" t="s">
        <v>25</v>
      </c>
      <c r="L1" s="161" t="s">
        <v>24</v>
      </c>
      <c r="M1" s="160" t="s">
        <v>23</v>
      </c>
      <c r="N1" s="426" t="s">
        <v>22</v>
      </c>
      <c r="O1" s="427"/>
      <c r="P1" s="427"/>
      <c r="Q1" s="428"/>
      <c r="R1" s="353" t="s">
        <v>21</v>
      </c>
    </row>
    <row r="2" spans="1:18" ht="30" customHeight="1" thickBot="1" x14ac:dyDescent="0.35">
      <c r="A2" s="158"/>
      <c r="B2" s="157"/>
      <c r="C2" s="156"/>
      <c r="D2" s="155"/>
      <c r="E2" s="318" t="s">
        <v>20</v>
      </c>
      <c r="F2" s="153"/>
      <c r="G2" s="36"/>
      <c r="H2" s="361">
        <v>2002</v>
      </c>
      <c r="I2" s="361">
        <v>2004</v>
      </c>
      <c r="J2" s="361">
        <v>2005</v>
      </c>
      <c r="K2" s="361">
        <v>2006</v>
      </c>
      <c r="L2" s="361">
        <v>2008</v>
      </c>
      <c r="M2" s="359">
        <v>2010</v>
      </c>
      <c r="N2" s="429" t="s">
        <v>18</v>
      </c>
      <c r="O2" s="430"/>
      <c r="P2" s="431" t="s">
        <v>17</v>
      </c>
      <c r="Q2" s="432"/>
      <c r="R2" s="341"/>
    </row>
    <row r="3" spans="1:18" ht="30" customHeight="1" thickBot="1" x14ac:dyDescent="0.35">
      <c r="A3" s="6" t="s">
        <v>60</v>
      </c>
      <c r="B3" s="319">
        <v>28</v>
      </c>
      <c r="C3" s="320" t="s">
        <v>1</v>
      </c>
      <c r="D3" s="321">
        <v>29</v>
      </c>
      <c r="E3" s="94"/>
      <c r="F3" s="36"/>
      <c r="G3" s="36"/>
      <c r="H3" s="36"/>
      <c r="I3" s="36"/>
      <c r="J3" s="36"/>
      <c r="K3" s="36"/>
      <c r="L3" s="36"/>
      <c r="M3" s="36"/>
      <c r="N3" s="34"/>
      <c r="O3" s="33"/>
      <c r="P3" s="433" t="s">
        <v>134</v>
      </c>
      <c r="Q3" s="434"/>
      <c r="R3" s="340"/>
    </row>
    <row r="4" spans="1:18" ht="30" customHeight="1" thickTop="1" thickBot="1" x14ac:dyDescent="0.35">
      <c r="A4" s="437" t="s">
        <v>2</v>
      </c>
      <c r="B4" s="38">
        <v>4</v>
      </c>
      <c r="C4" s="39" t="s">
        <v>1</v>
      </c>
      <c r="D4" s="38">
        <f t="shared" ref="D4:D41" si="0">1+B4</f>
        <v>5</v>
      </c>
      <c r="E4" s="150"/>
      <c r="F4" s="149"/>
      <c r="G4" s="149"/>
      <c r="H4" s="149"/>
      <c r="I4" s="149"/>
      <c r="J4" s="149"/>
      <c r="K4" s="149"/>
      <c r="L4" s="149"/>
      <c r="M4" s="148"/>
      <c r="N4" s="147"/>
      <c r="O4" s="146"/>
      <c r="P4" s="435"/>
      <c r="Q4" s="436"/>
      <c r="R4" s="30"/>
    </row>
    <row r="5" spans="1:18" ht="30" customHeight="1" x14ac:dyDescent="0.3">
      <c r="A5" s="438"/>
      <c r="B5" s="86">
        <f>6+D4</f>
        <v>11</v>
      </c>
      <c r="C5" s="86" t="s">
        <v>1</v>
      </c>
      <c r="D5" s="86">
        <f t="shared" si="0"/>
        <v>12</v>
      </c>
      <c r="E5" s="26"/>
      <c r="F5" s="24"/>
      <c r="G5" s="24"/>
      <c r="H5" s="24"/>
      <c r="I5" s="24"/>
      <c r="J5" s="24"/>
      <c r="K5" s="24"/>
      <c r="L5" s="24"/>
      <c r="M5" s="23"/>
      <c r="N5" s="22"/>
      <c r="O5" s="21"/>
      <c r="P5" s="105"/>
      <c r="Q5" s="29"/>
      <c r="R5" s="18"/>
    </row>
    <row r="6" spans="1:18" ht="30" customHeight="1" x14ac:dyDescent="0.3">
      <c r="A6" s="438"/>
      <c r="B6" s="27">
        <f>6+D5</f>
        <v>18</v>
      </c>
      <c r="C6" s="28" t="s">
        <v>1</v>
      </c>
      <c r="D6" s="27">
        <f t="shared" si="0"/>
        <v>19</v>
      </c>
      <c r="E6" s="26"/>
      <c r="F6" s="24"/>
      <c r="G6" s="24"/>
      <c r="H6" s="24"/>
      <c r="I6" s="24"/>
      <c r="J6" s="24"/>
      <c r="K6" s="25"/>
      <c r="L6" s="243" t="s">
        <v>137</v>
      </c>
      <c r="M6" s="23"/>
      <c r="N6" s="22"/>
      <c r="O6" s="21"/>
      <c r="P6" s="105"/>
      <c r="Q6" s="29"/>
      <c r="R6" s="18"/>
    </row>
    <row r="7" spans="1:18" ht="30" customHeight="1" thickBot="1" x14ac:dyDescent="0.35">
      <c r="A7" s="438"/>
      <c r="B7" s="350">
        <f>6+D6</f>
        <v>25</v>
      </c>
      <c r="C7" s="109" t="s">
        <v>1</v>
      </c>
      <c r="D7" s="143">
        <f t="shared" si="0"/>
        <v>26</v>
      </c>
      <c r="E7" s="403" t="s">
        <v>136</v>
      </c>
      <c r="F7" s="354"/>
      <c r="G7" s="354"/>
      <c r="H7" s="102"/>
      <c r="I7" s="354"/>
      <c r="J7" s="354"/>
      <c r="K7" s="343" t="s">
        <v>137</v>
      </c>
      <c r="L7" s="354"/>
      <c r="M7" s="80"/>
      <c r="N7" s="79"/>
      <c r="O7" s="357"/>
      <c r="P7" s="356"/>
      <c r="Q7" s="76"/>
      <c r="R7" s="351"/>
    </row>
    <row r="8" spans="1:18" ht="30" customHeight="1" x14ac:dyDescent="0.3">
      <c r="A8" s="437" t="s">
        <v>16</v>
      </c>
      <c r="B8" s="38">
        <f>D7-24</f>
        <v>2</v>
      </c>
      <c r="C8" s="39" t="s">
        <v>1</v>
      </c>
      <c r="D8" s="38">
        <f t="shared" si="0"/>
        <v>3</v>
      </c>
      <c r="E8" s="94"/>
      <c r="F8" s="326" t="s">
        <v>132</v>
      </c>
      <c r="G8" s="36"/>
      <c r="H8" s="304" t="s">
        <v>128</v>
      </c>
      <c r="I8" s="36"/>
      <c r="J8" s="36"/>
      <c r="K8" s="36"/>
      <c r="L8" s="36"/>
      <c r="M8" s="35"/>
      <c r="N8" s="34"/>
      <c r="O8" s="33"/>
      <c r="P8" s="32"/>
      <c r="Q8" s="31"/>
      <c r="R8" s="30"/>
    </row>
    <row r="9" spans="1:18" ht="30" customHeight="1" x14ac:dyDescent="0.3">
      <c r="A9" s="438"/>
      <c r="B9" s="86">
        <f>6+D8</f>
        <v>9</v>
      </c>
      <c r="C9" s="86" t="s">
        <v>1</v>
      </c>
      <c r="D9" s="86">
        <f t="shared" si="0"/>
        <v>10</v>
      </c>
      <c r="E9" s="26"/>
      <c r="F9" s="24"/>
      <c r="G9" s="24"/>
      <c r="H9" s="24"/>
      <c r="I9" s="206" t="s">
        <v>131</v>
      </c>
      <c r="J9" s="24"/>
      <c r="K9" s="24"/>
      <c r="L9" s="24"/>
      <c r="M9" s="23"/>
      <c r="N9" s="22"/>
      <c r="O9" s="21"/>
      <c r="P9" s="440" t="s">
        <v>54</v>
      </c>
      <c r="Q9" s="441"/>
      <c r="R9" s="18"/>
    </row>
    <row r="10" spans="1:18" ht="30" customHeight="1" x14ac:dyDescent="0.3">
      <c r="A10" s="438"/>
      <c r="B10" s="27">
        <f>6+D9</f>
        <v>16</v>
      </c>
      <c r="C10" s="28" t="s">
        <v>1</v>
      </c>
      <c r="D10" s="27">
        <f t="shared" si="0"/>
        <v>17</v>
      </c>
      <c r="E10" s="198" t="s">
        <v>138</v>
      </c>
      <c r="F10" s="24"/>
      <c r="G10" s="24"/>
      <c r="H10" s="24"/>
      <c r="I10" s="24"/>
      <c r="J10" s="24"/>
      <c r="K10" s="24"/>
      <c r="L10" s="24"/>
      <c r="M10" s="23"/>
      <c r="N10" s="22"/>
      <c r="O10" s="21"/>
      <c r="P10" s="105"/>
      <c r="Q10" s="29"/>
      <c r="R10" s="339" t="s">
        <v>133</v>
      </c>
    </row>
    <row r="11" spans="1:18" ht="30" customHeight="1" x14ac:dyDescent="0.3">
      <c r="A11" s="438"/>
      <c r="B11" s="106">
        <f>6+D10</f>
        <v>23</v>
      </c>
      <c r="C11" s="86" t="s">
        <v>1</v>
      </c>
      <c r="D11" s="85">
        <f t="shared" si="0"/>
        <v>24</v>
      </c>
      <c r="E11" s="26"/>
      <c r="F11" s="24"/>
      <c r="G11" s="117"/>
      <c r="H11" s="24"/>
      <c r="I11" s="117"/>
      <c r="J11" s="117"/>
      <c r="K11" s="117"/>
      <c r="L11" s="243" t="s">
        <v>144</v>
      </c>
      <c r="M11" s="116"/>
      <c r="N11" s="115"/>
      <c r="O11" s="114"/>
      <c r="P11" s="105"/>
      <c r="Q11" s="29"/>
      <c r="R11" s="18"/>
    </row>
    <row r="12" spans="1:18" ht="30" customHeight="1" thickBot="1" x14ac:dyDescent="0.35">
      <c r="A12" s="439"/>
      <c r="B12" s="120">
        <f>6+D11</f>
        <v>30</v>
      </c>
      <c r="C12" s="119" t="s">
        <v>1</v>
      </c>
      <c r="D12" s="15">
        <f t="shared" si="0"/>
        <v>31</v>
      </c>
      <c r="E12" s="171"/>
      <c r="F12" s="172"/>
      <c r="G12" s="442" t="s">
        <v>39</v>
      </c>
      <c r="H12" s="443"/>
      <c r="I12" s="444"/>
      <c r="J12" s="442" t="s">
        <v>39</v>
      </c>
      <c r="K12" s="443"/>
      <c r="L12" s="443"/>
      <c r="M12" s="449"/>
      <c r="N12" s="133"/>
      <c r="O12" s="132"/>
      <c r="P12" s="445" t="s">
        <v>142</v>
      </c>
      <c r="Q12" s="446"/>
      <c r="R12" s="131"/>
    </row>
    <row r="13" spans="1:18" ht="30" customHeight="1" x14ac:dyDescent="0.3">
      <c r="A13" s="438" t="s">
        <v>15</v>
      </c>
      <c r="B13" s="96">
        <f>D12-25</f>
        <v>6</v>
      </c>
      <c r="C13" s="96" t="s">
        <v>1</v>
      </c>
      <c r="D13" s="96">
        <f t="shared" si="0"/>
        <v>7</v>
      </c>
      <c r="E13" s="198" t="s">
        <v>198</v>
      </c>
      <c r="F13" s="93"/>
      <c r="G13" s="93"/>
      <c r="H13" s="93"/>
      <c r="I13" s="93"/>
      <c r="J13" s="93"/>
      <c r="K13" s="93"/>
      <c r="L13" s="93"/>
      <c r="M13" s="92"/>
      <c r="N13" s="91"/>
      <c r="O13" s="90"/>
      <c r="P13" s="89"/>
      <c r="Q13" s="88"/>
      <c r="R13" s="122"/>
    </row>
    <row r="14" spans="1:18" ht="30" customHeight="1" x14ac:dyDescent="0.3">
      <c r="A14" s="438"/>
      <c r="B14" s="27">
        <f>6+D13</f>
        <v>13</v>
      </c>
      <c r="C14" s="28" t="s">
        <v>1</v>
      </c>
      <c r="D14" s="27">
        <f t="shared" si="0"/>
        <v>14</v>
      </c>
      <c r="E14" s="26"/>
      <c r="F14" s="24"/>
      <c r="G14" s="24"/>
      <c r="H14" s="24"/>
      <c r="I14" s="24"/>
      <c r="J14" s="24"/>
      <c r="K14" s="24"/>
      <c r="L14" s="24"/>
      <c r="M14" s="23"/>
      <c r="N14" s="22"/>
      <c r="O14" s="21"/>
      <c r="P14" s="440" t="s">
        <v>56</v>
      </c>
      <c r="Q14" s="441"/>
      <c r="R14" s="18"/>
    </row>
    <row r="15" spans="1:18" ht="30" customHeight="1" x14ac:dyDescent="0.3">
      <c r="A15" s="438"/>
      <c r="B15" s="106">
        <f>6+D14</f>
        <v>20</v>
      </c>
      <c r="C15" s="86" t="s">
        <v>1</v>
      </c>
      <c r="D15" s="86">
        <f t="shared" si="0"/>
        <v>21</v>
      </c>
      <c r="E15" s="26"/>
      <c r="F15" s="24"/>
      <c r="G15" s="24"/>
      <c r="H15" s="24"/>
      <c r="I15" s="24"/>
      <c r="J15" s="24"/>
      <c r="K15" s="24"/>
      <c r="L15" s="24"/>
      <c r="M15" s="23"/>
      <c r="N15" s="22"/>
      <c r="O15" s="21"/>
      <c r="P15" s="447" t="s">
        <v>135</v>
      </c>
      <c r="Q15" s="448"/>
      <c r="R15" s="18"/>
    </row>
    <row r="16" spans="1:18" ht="30" customHeight="1" thickBot="1" x14ac:dyDescent="0.35">
      <c r="A16" s="438"/>
      <c r="B16" s="49">
        <f>6+D15</f>
        <v>27</v>
      </c>
      <c r="C16" s="50" t="s">
        <v>1</v>
      </c>
      <c r="D16" s="49">
        <f t="shared" si="0"/>
        <v>28</v>
      </c>
      <c r="E16" s="103"/>
      <c r="F16" s="354"/>
      <c r="G16" s="354"/>
      <c r="H16" s="354"/>
      <c r="I16" s="354"/>
      <c r="J16" s="354"/>
      <c r="K16" s="401" t="s">
        <v>199</v>
      </c>
      <c r="L16" s="102"/>
      <c r="M16" s="344" t="s">
        <v>140</v>
      </c>
      <c r="N16" s="137"/>
      <c r="O16" s="136"/>
      <c r="P16" s="445" t="s">
        <v>143</v>
      </c>
      <c r="Q16" s="446"/>
      <c r="R16" s="135"/>
    </row>
    <row r="17" spans="1:18" ht="30" customHeight="1" x14ac:dyDescent="0.3">
      <c r="A17" s="452" t="s">
        <v>14</v>
      </c>
      <c r="B17" s="130">
        <f>D16-24</f>
        <v>4</v>
      </c>
      <c r="C17" s="130" t="s">
        <v>1</v>
      </c>
      <c r="D17" s="130">
        <f t="shared" si="0"/>
        <v>5</v>
      </c>
      <c r="E17" s="94"/>
      <c r="F17" s="36"/>
      <c r="G17" s="36"/>
      <c r="H17" s="36"/>
      <c r="I17" s="208" t="s">
        <v>200</v>
      </c>
      <c r="J17" s="36"/>
      <c r="K17" s="36"/>
      <c r="L17" s="93"/>
      <c r="M17" s="92"/>
      <c r="N17" s="124"/>
      <c r="O17" s="123"/>
      <c r="P17" s="89"/>
      <c r="Q17" s="88"/>
      <c r="R17" s="122"/>
    </row>
    <row r="18" spans="1:18" ht="30" customHeight="1" x14ac:dyDescent="0.3">
      <c r="A18" s="453"/>
      <c r="B18" s="27">
        <f>6+D17</f>
        <v>11</v>
      </c>
      <c r="C18" s="28" t="s">
        <v>1</v>
      </c>
      <c r="D18" s="27">
        <f t="shared" si="0"/>
        <v>12</v>
      </c>
      <c r="E18" s="26"/>
      <c r="F18" s="402" t="s">
        <v>148</v>
      </c>
      <c r="G18" s="24"/>
      <c r="H18" s="306" t="s">
        <v>147</v>
      </c>
      <c r="I18" s="24"/>
      <c r="J18" s="24"/>
      <c r="K18" s="24"/>
      <c r="L18" s="243" t="s">
        <v>145</v>
      </c>
      <c r="M18" s="23"/>
      <c r="N18" s="22"/>
      <c r="O18" s="21"/>
      <c r="P18" s="105"/>
      <c r="Q18" s="29"/>
      <c r="R18" s="18"/>
    </row>
    <row r="19" spans="1:18" ht="30" customHeight="1" x14ac:dyDescent="0.3">
      <c r="A19" s="453"/>
      <c r="B19" s="86">
        <f>6+D18</f>
        <v>18</v>
      </c>
      <c r="C19" s="86" t="s">
        <v>1</v>
      </c>
      <c r="D19" s="86">
        <f t="shared" si="0"/>
        <v>19</v>
      </c>
      <c r="E19" s="26"/>
      <c r="F19" s="24"/>
      <c r="G19" s="24"/>
      <c r="H19" s="24"/>
      <c r="I19" s="24"/>
      <c r="J19" s="24"/>
      <c r="K19" s="24"/>
      <c r="L19" s="24"/>
      <c r="M19" s="362" t="s">
        <v>146</v>
      </c>
      <c r="N19" s="22"/>
      <c r="O19" s="21"/>
      <c r="P19" s="105"/>
      <c r="Q19" s="29"/>
      <c r="R19" s="18"/>
    </row>
    <row r="20" spans="1:18" ht="30" customHeight="1" thickBot="1" x14ac:dyDescent="0.35">
      <c r="A20" s="454"/>
      <c r="B20" s="49">
        <f>6+D19</f>
        <v>25</v>
      </c>
      <c r="C20" s="50" t="s">
        <v>1</v>
      </c>
      <c r="D20" s="49">
        <f t="shared" si="0"/>
        <v>26</v>
      </c>
      <c r="E20" s="455" t="s">
        <v>13</v>
      </c>
      <c r="F20" s="450"/>
      <c r="G20" s="450"/>
      <c r="H20" s="450"/>
      <c r="I20" s="450"/>
      <c r="J20" s="450"/>
      <c r="K20" s="450"/>
      <c r="L20" s="450"/>
      <c r="M20" s="456"/>
      <c r="N20" s="137"/>
      <c r="O20" s="136"/>
      <c r="P20" s="356"/>
      <c r="Q20" s="76"/>
      <c r="R20" s="135"/>
    </row>
    <row r="21" spans="1:18" ht="30" customHeight="1" x14ac:dyDescent="0.3">
      <c r="A21" s="458">
        <v>2022</v>
      </c>
      <c r="B21" s="459"/>
      <c r="C21" s="459"/>
      <c r="D21" s="459"/>
      <c r="E21" s="459"/>
      <c r="F21" s="459"/>
      <c r="G21" s="459"/>
      <c r="H21" s="459"/>
      <c r="I21" s="459"/>
      <c r="J21" s="459"/>
      <c r="K21" s="459"/>
      <c r="L21" s="459"/>
      <c r="M21" s="459"/>
      <c r="N21" s="459"/>
      <c r="O21" s="459"/>
      <c r="P21" s="459"/>
      <c r="Q21" s="459"/>
      <c r="R21" s="460"/>
    </row>
    <row r="22" spans="1:18" ht="30" customHeight="1" thickBot="1" x14ac:dyDescent="0.35">
      <c r="A22" s="461"/>
      <c r="B22" s="462"/>
      <c r="C22" s="462"/>
      <c r="D22" s="462"/>
      <c r="E22" s="462"/>
      <c r="F22" s="462"/>
      <c r="G22" s="462"/>
      <c r="H22" s="462"/>
      <c r="I22" s="462"/>
      <c r="J22" s="462"/>
      <c r="K22" s="462"/>
      <c r="L22" s="462"/>
      <c r="M22" s="462"/>
      <c r="N22" s="462"/>
      <c r="O22" s="462"/>
      <c r="P22" s="462"/>
      <c r="Q22" s="462"/>
      <c r="R22" s="463"/>
    </row>
    <row r="23" spans="1:18" ht="30" customHeight="1" x14ac:dyDescent="0.3">
      <c r="A23" s="423" t="s">
        <v>32</v>
      </c>
      <c r="B23" s="424"/>
      <c r="C23" s="424"/>
      <c r="D23" s="425"/>
      <c r="E23" s="167" t="s">
        <v>31</v>
      </c>
      <c r="F23" s="166" t="s">
        <v>30</v>
      </c>
      <c r="G23" s="163" t="s">
        <v>29</v>
      </c>
      <c r="H23" s="165" t="s">
        <v>28</v>
      </c>
      <c r="I23" s="164" t="s">
        <v>27</v>
      </c>
      <c r="J23" s="163" t="s">
        <v>26</v>
      </c>
      <c r="K23" s="162" t="s">
        <v>25</v>
      </c>
      <c r="L23" s="161" t="s">
        <v>24</v>
      </c>
      <c r="M23" s="160" t="s">
        <v>23</v>
      </c>
      <c r="N23" s="426" t="s">
        <v>22</v>
      </c>
      <c r="O23" s="427"/>
      <c r="P23" s="427"/>
      <c r="Q23" s="428"/>
      <c r="R23" s="353" t="s">
        <v>21</v>
      </c>
    </row>
    <row r="24" spans="1:18" ht="30" customHeight="1" thickBot="1" x14ac:dyDescent="0.35">
      <c r="A24" s="158"/>
      <c r="B24" s="157"/>
      <c r="C24" s="156"/>
      <c r="D24" s="155"/>
      <c r="E24" s="153"/>
      <c r="F24" s="153"/>
      <c r="G24" s="153" t="s">
        <v>34</v>
      </c>
      <c r="H24" s="153" t="s">
        <v>33</v>
      </c>
      <c r="I24" s="153" t="s">
        <v>35</v>
      </c>
      <c r="J24" s="153" t="s">
        <v>149</v>
      </c>
      <c r="K24" s="153" t="s">
        <v>149</v>
      </c>
      <c r="L24" s="153" t="s">
        <v>150</v>
      </c>
      <c r="M24" s="152" t="s">
        <v>151</v>
      </c>
      <c r="N24" s="429" t="s">
        <v>18</v>
      </c>
      <c r="O24" s="430"/>
      <c r="P24" s="431" t="s">
        <v>17</v>
      </c>
      <c r="Q24" s="432"/>
      <c r="R24" s="341"/>
    </row>
    <row r="25" spans="1:18" ht="30" customHeight="1" thickBot="1" x14ac:dyDescent="0.35">
      <c r="A25" s="452" t="s">
        <v>12</v>
      </c>
      <c r="B25" s="130">
        <v>1</v>
      </c>
      <c r="C25" s="130" t="s">
        <v>1</v>
      </c>
      <c r="D25" s="364">
        <f t="shared" si="0"/>
        <v>2</v>
      </c>
      <c r="E25" s="455" t="s">
        <v>13</v>
      </c>
      <c r="F25" s="450"/>
      <c r="G25" s="450"/>
      <c r="H25" s="450"/>
      <c r="I25" s="450"/>
      <c r="J25" s="450"/>
      <c r="K25" s="450"/>
      <c r="L25" s="450"/>
      <c r="M25" s="456"/>
      <c r="N25" s="34"/>
      <c r="O25" s="33"/>
      <c r="P25" s="32"/>
      <c r="Q25" s="31"/>
      <c r="R25" s="30"/>
    </row>
    <row r="26" spans="1:18" ht="30" customHeight="1" x14ac:dyDescent="0.3">
      <c r="A26" s="453"/>
      <c r="B26" s="27">
        <f>6+D25</f>
        <v>8</v>
      </c>
      <c r="C26" s="28" t="s">
        <v>1</v>
      </c>
      <c r="D26" s="365">
        <f t="shared" si="0"/>
        <v>9</v>
      </c>
      <c r="E26" s="36"/>
      <c r="F26" s="93"/>
      <c r="G26" s="93"/>
      <c r="H26" s="93"/>
      <c r="I26" s="36"/>
      <c r="J26" s="93"/>
      <c r="K26" s="93"/>
      <c r="L26" s="93"/>
      <c r="M26" s="92"/>
      <c r="N26" s="22"/>
      <c r="O26" s="21"/>
      <c r="P26" s="105"/>
      <c r="Q26" s="29"/>
      <c r="R26" s="18"/>
    </row>
    <row r="27" spans="1:18" ht="30" customHeight="1" x14ac:dyDescent="0.3">
      <c r="A27" s="453"/>
      <c r="B27" s="86">
        <f>6+D26</f>
        <v>15</v>
      </c>
      <c r="C27" s="86" t="s">
        <v>1</v>
      </c>
      <c r="D27" s="366">
        <f t="shared" si="0"/>
        <v>16</v>
      </c>
      <c r="E27" s="367"/>
      <c r="F27" s="24"/>
      <c r="G27" s="24"/>
      <c r="H27" s="24"/>
      <c r="I27" s="368" t="s">
        <v>153</v>
      </c>
      <c r="J27" s="24"/>
      <c r="K27" s="24"/>
      <c r="L27" s="24"/>
      <c r="M27" s="369" t="s">
        <v>154</v>
      </c>
      <c r="N27" s="22"/>
      <c r="O27" s="21"/>
      <c r="P27" s="105"/>
      <c r="Q27" s="29"/>
      <c r="R27" s="18"/>
    </row>
    <row r="28" spans="1:18" ht="30" customHeight="1" x14ac:dyDescent="0.3">
      <c r="A28" s="454"/>
      <c r="B28" s="59">
        <f>6+D27</f>
        <v>22</v>
      </c>
      <c r="C28" s="28" t="s">
        <v>1</v>
      </c>
      <c r="D28" s="365">
        <f t="shared" si="0"/>
        <v>23</v>
      </c>
      <c r="E28" s="370" t="s">
        <v>155</v>
      </c>
      <c r="F28" s="24"/>
      <c r="G28" s="371" t="s">
        <v>156</v>
      </c>
      <c r="H28" s="306" t="s">
        <v>156</v>
      </c>
      <c r="I28" s="24"/>
      <c r="J28" s="24"/>
      <c r="K28" s="305" t="s">
        <v>202</v>
      </c>
      <c r="L28" s="24"/>
      <c r="M28" s="23"/>
      <c r="N28" s="22"/>
      <c r="O28" s="21"/>
      <c r="P28" s="105"/>
      <c r="Q28" s="29"/>
      <c r="R28" s="18"/>
    </row>
    <row r="29" spans="1:18" ht="30" customHeight="1" thickBot="1" x14ac:dyDescent="0.35">
      <c r="A29" s="457"/>
      <c r="B29" s="129">
        <f>6+D28</f>
        <v>29</v>
      </c>
      <c r="C29" s="129" t="s">
        <v>1</v>
      </c>
      <c r="D29" s="372">
        <f t="shared" si="0"/>
        <v>30</v>
      </c>
      <c r="E29" s="373" t="s">
        <v>158</v>
      </c>
      <c r="F29" s="212" t="s">
        <v>159</v>
      </c>
      <c r="G29" s="102"/>
      <c r="H29" s="102"/>
      <c r="I29" s="102"/>
      <c r="J29" s="102"/>
      <c r="K29" s="404"/>
      <c r="L29" s="243" t="s">
        <v>208</v>
      </c>
      <c r="M29" s="186"/>
      <c r="N29" s="100"/>
      <c r="O29" s="99"/>
      <c r="P29" s="98"/>
      <c r="Q29" s="97"/>
      <c r="R29" s="15"/>
    </row>
    <row r="30" spans="1:18" ht="30" customHeight="1" x14ac:dyDescent="0.3">
      <c r="A30" s="437" t="s">
        <v>11</v>
      </c>
      <c r="B30" s="38">
        <f>D29-25</f>
        <v>5</v>
      </c>
      <c r="C30" s="39" t="s">
        <v>1</v>
      </c>
      <c r="D30" s="374">
        <f t="shared" si="0"/>
        <v>6</v>
      </c>
      <c r="E30" s="36"/>
      <c r="F30" s="36"/>
      <c r="G30" s="466" t="s">
        <v>40</v>
      </c>
      <c r="H30" s="174"/>
      <c r="I30" s="375" t="s">
        <v>161</v>
      </c>
      <c r="J30" s="468" t="s">
        <v>41</v>
      </c>
      <c r="K30" s="468" t="s">
        <v>42</v>
      </c>
      <c r="L30" s="464" t="s">
        <v>41</v>
      </c>
      <c r="M30" s="407"/>
      <c r="N30" s="34"/>
      <c r="O30" s="90"/>
      <c r="P30" s="89"/>
      <c r="Q30" s="88"/>
      <c r="R30" s="352"/>
    </row>
    <row r="31" spans="1:18" ht="30" customHeight="1" x14ac:dyDescent="0.3">
      <c r="A31" s="438"/>
      <c r="B31" s="86">
        <f>6+D30</f>
        <v>12</v>
      </c>
      <c r="C31" s="86" t="s">
        <v>1</v>
      </c>
      <c r="D31" s="366">
        <f t="shared" si="0"/>
        <v>13</v>
      </c>
      <c r="E31" s="24"/>
      <c r="F31" s="24"/>
      <c r="G31" s="467"/>
      <c r="H31" s="376" t="s">
        <v>162</v>
      </c>
      <c r="I31" s="176"/>
      <c r="J31" s="469"/>
      <c r="K31" s="469"/>
      <c r="L31" s="465"/>
      <c r="M31" s="377" t="s">
        <v>163</v>
      </c>
      <c r="N31" s="22"/>
      <c r="O31" s="114"/>
      <c r="P31" s="105"/>
      <c r="Q31" s="29"/>
      <c r="R31" s="18"/>
    </row>
    <row r="32" spans="1:18" ht="30" customHeight="1" x14ac:dyDescent="0.3">
      <c r="A32" s="438"/>
      <c r="B32" s="27">
        <f>6+D31</f>
        <v>19</v>
      </c>
      <c r="C32" s="28" t="s">
        <v>1</v>
      </c>
      <c r="D32" s="365">
        <f t="shared" si="0"/>
        <v>20</v>
      </c>
      <c r="E32" s="378" t="s">
        <v>164</v>
      </c>
      <c r="F32" s="210" t="s">
        <v>165</v>
      </c>
      <c r="G32" s="470" t="s">
        <v>43</v>
      </c>
      <c r="H32" s="450" t="s">
        <v>49</v>
      </c>
      <c r="I32" s="450" t="s">
        <v>51</v>
      </c>
      <c r="J32" s="450"/>
      <c r="K32" s="450" t="s">
        <v>52</v>
      </c>
      <c r="L32" s="500" t="s">
        <v>50</v>
      </c>
      <c r="M32" s="408"/>
      <c r="N32" s="22"/>
      <c r="O32" s="21"/>
      <c r="P32" s="105"/>
      <c r="Q32" s="29"/>
      <c r="R32" s="18"/>
    </row>
    <row r="33" spans="1:18" ht="30" customHeight="1" thickBot="1" x14ac:dyDescent="0.35">
      <c r="A33" s="439"/>
      <c r="B33" s="120">
        <f>6+D32</f>
        <v>26</v>
      </c>
      <c r="C33" s="119" t="s">
        <v>1</v>
      </c>
      <c r="D33" s="381">
        <f t="shared" si="0"/>
        <v>27</v>
      </c>
      <c r="E33" s="382" t="s">
        <v>166</v>
      </c>
      <c r="F33" s="102"/>
      <c r="G33" s="471"/>
      <c r="H33" s="451"/>
      <c r="I33" s="451"/>
      <c r="J33" s="451"/>
      <c r="K33" s="451"/>
      <c r="L33" s="501"/>
      <c r="M33" s="409"/>
      <c r="N33" s="100"/>
      <c r="O33" s="357"/>
      <c r="P33" s="356"/>
      <c r="Q33" s="76"/>
      <c r="R33" s="351"/>
    </row>
    <row r="34" spans="1:18" ht="30" customHeight="1" x14ac:dyDescent="0.3">
      <c r="A34" s="437" t="s">
        <v>10</v>
      </c>
      <c r="B34" s="38">
        <f>D33-22</f>
        <v>5</v>
      </c>
      <c r="C34" s="39" t="s">
        <v>1</v>
      </c>
      <c r="D34" s="38">
        <f t="shared" si="0"/>
        <v>6</v>
      </c>
      <c r="E34" s="198" t="s">
        <v>167</v>
      </c>
      <c r="F34" s="134"/>
      <c r="G34" s="466" t="s">
        <v>44</v>
      </c>
      <c r="H34" s="468" t="s">
        <v>45</v>
      </c>
      <c r="I34" s="174"/>
      <c r="J34" s="189"/>
      <c r="K34" s="405" t="s">
        <v>203</v>
      </c>
      <c r="L34" s="128"/>
      <c r="M34" s="384" t="s">
        <v>156</v>
      </c>
      <c r="N34" s="34"/>
      <c r="O34" s="123"/>
      <c r="P34" s="32"/>
      <c r="Q34" s="31"/>
      <c r="R34" s="122"/>
    </row>
    <row r="35" spans="1:18" ht="30" customHeight="1" x14ac:dyDescent="0.3">
      <c r="A35" s="438"/>
      <c r="B35" s="86">
        <f>6+D34</f>
        <v>12</v>
      </c>
      <c r="C35" s="86" t="s">
        <v>1</v>
      </c>
      <c r="D35" s="86">
        <f t="shared" si="0"/>
        <v>13</v>
      </c>
      <c r="E35" s="26"/>
      <c r="F35" s="23"/>
      <c r="G35" s="467"/>
      <c r="H35" s="469"/>
      <c r="I35" s="470" t="s">
        <v>46</v>
      </c>
      <c r="J35" s="470"/>
      <c r="K35" s="502" t="s">
        <v>47</v>
      </c>
      <c r="L35" s="500" t="s">
        <v>48</v>
      </c>
      <c r="M35" s="192"/>
      <c r="N35" s="22"/>
      <c r="O35" s="114"/>
      <c r="P35" s="440" t="s">
        <v>201</v>
      </c>
      <c r="Q35" s="441"/>
      <c r="R35" s="18"/>
    </row>
    <row r="36" spans="1:18" ht="30" customHeight="1" x14ac:dyDescent="0.3">
      <c r="A36" s="438"/>
      <c r="B36" s="27">
        <f>6+D35</f>
        <v>19</v>
      </c>
      <c r="C36" s="28" t="s">
        <v>1</v>
      </c>
      <c r="D36" s="27">
        <f t="shared" si="0"/>
        <v>20</v>
      </c>
      <c r="E36" s="385" t="s">
        <v>170</v>
      </c>
      <c r="F36" s="23"/>
      <c r="G36" s="121"/>
      <c r="H36" s="188"/>
      <c r="I36" s="467"/>
      <c r="J36" s="467"/>
      <c r="K36" s="469"/>
      <c r="L36" s="465"/>
      <c r="M36" s="194"/>
      <c r="N36" s="22"/>
      <c r="O36" s="21"/>
      <c r="P36" s="108"/>
      <c r="Q36" s="107"/>
      <c r="R36" s="18"/>
    </row>
    <row r="37" spans="1:18" ht="30" customHeight="1" thickBot="1" x14ac:dyDescent="0.35">
      <c r="A37" s="439"/>
      <c r="B37" s="120">
        <f>6+D36</f>
        <v>26</v>
      </c>
      <c r="C37" s="119" t="s">
        <v>1</v>
      </c>
      <c r="D37" s="119">
        <f t="shared" si="0"/>
        <v>27</v>
      </c>
      <c r="E37" s="102"/>
      <c r="F37" s="101"/>
      <c r="G37" s="101"/>
      <c r="H37" s="101"/>
      <c r="I37" s="386" t="s">
        <v>171</v>
      </c>
      <c r="J37" s="102"/>
      <c r="K37" s="102"/>
      <c r="L37" s="102"/>
      <c r="M37" s="387" t="s">
        <v>184</v>
      </c>
      <c r="N37" s="100"/>
      <c r="O37" s="99"/>
      <c r="P37" s="98"/>
      <c r="Q37" s="97"/>
      <c r="R37" s="15"/>
    </row>
    <row r="38" spans="1:18" ht="30" customHeight="1" x14ac:dyDescent="0.3">
      <c r="A38" s="438" t="s">
        <v>9</v>
      </c>
      <c r="B38" s="118">
        <f>D37-25</f>
        <v>2</v>
      </c>
      <c r="C38" s="67" t="s">
        <v>1</v>
      </c>
      <c r="D38" s="118">
        <f t="shared" si="0"/>
        <v>3</v>
      </c>
      <c r="E38" s="197" t="s">
        <v>173</v>
      </c>
      <c r="F38" s="388" t="s">
        <v>174</v>
      </c>
      <c r="G38" s="36"/>
      <c r="H38" s="36"/>
      <c r="I38" s="36"/>
      <c r="J38" s="36"/>
      <c r="K38" s="36"/>
      <c r="L38" s="243" t="s">
        <v>175</v>
      </c>
      <c r="M38" s="35"/>
      <c r="N38" s="91"/>
      <c r="O38" s="90"/>
      <c r="P38" s="142"/>
      <c r="Q38" s="141"/>
      <c r="R38" s="352"/>
    </row>
    <row r="39" spans="1:18" ht="30" customHeight="1" x14ac:dyDescent="0.3">
      <c r="A39" s="438"/>
      <c r="B39" s="86">
        <f>6+D38</f>
        <v>9</v>
      </c>
      <c r="C39" s="86" t="s">
        <v>1</v>
      </c>
      <c r="D39" s="86">
        <f t="shared" si="0"/>
        <v>10</v>
      </c>
      <c r="E39" s="389"/>
      <c r="F39" s="117"/>
      <c r="G39" s="117"/>
      <c r="H39" s="117"/>
      <c r="I39" s="390" t="s">
        <v>168</v>
      </c>
      <c r="J39" s="117"/>
      <c r="K39" s="117"/>
      <c r="L39" s="117"/>
      <c r="M39" s="204"/>
      <c r="N39" s="115"/>
      <c r="O39" s="114"/>
      <c r="P39" s="108"/>
      <c r="Q39" s="107"/>
      <c r="R39" s="113"/>
    </row>
    <row r="40" spans="1:18" ht="30" customHeight="1" x14ac:dyDescent="0.3">
      <c r="A40" s="438"/>
      <c r="B40" s="27">
        <f>6+D39</f>
        <v>16</v>
      </c>
      <c r="C40" s="28" t="s">
        <v>1</v>
      </c>
      <c r="D40" s="27">
        <f t="shared" si="0"/>
        <v>17</v>
      </c>
      <c r="E40" s="496" t="s">
        <v>8</v>
      </c>
      <c r="F40" s="469"/>
      <c r="G40" s="469"/>
      <c r="H40" s="469"/>
      <c r="I40" s="469"/>
      <c r="J40" s="469"/>
      <c r="K40" s="469"/>
      <c r="L40" s="469"/>
      <c r="M40" s="497"/>
      <c r="N40" s="22"/>
      <c r="O40" s="21"/>
      <c r="P40" s="498" t="s">
        <v>177</v>
      </c>
      <c r="Q40" s="499"/>
      <c r="R40" s="18"/>
    </row>
    <row r="41" spans="1:18" ht="30" customHeight="1" x14ac:dyDescent="0.3">
      <c r="A41" s="438"/>
      <c r="B41" s="350">
        <f>6+D40</f>
        <v>23</v>
      </c>
      <c r="C41" s="109" t="s">
        <v>1</v>
      </c>
      <c r="D41" s="109">
        <f t="shared" si="0"/>
        <v>24</v>
      </c>
      <c r="E41" s="197" t="s">
        <v>178</v>
      </c>
      <c r="F41" s="210" t="s">
        <v>179</v>
      </c>
      <c r="G41" s="24"/>
      <c r="H41" s="24"/>
      <c r="I41" s="24"/>
      <c r="J41" s="24"/>
      <c r="K41" s="305" t="s">
        <v>204</v>
      </c>
      <c r="L41" s="24"/>
      <c r="M41" s="362" t="s">
        <v>181</v>
      </c>
      <c r="N41" s="22"/>
      <c r="O41" s="21"/>
      <c r="P41" s="89"/>
      <c r="Q41" s="88"/>
      <c r="R41" s="178"/>
    </row>
    <row r="42" spans="1:18" ht="15" customHeight="1" thickBot="1" x14ac:dyDescent="0.35">
      <c r="A42" s="349"/>
      <c r="B42" s="480">
        <f>6+D41</f>
        <v>30</v>
      </c>
      <c r="C42" s="109" t="s">
        <v>1</v>
      </c>
      <c r="D42" s="482">
        <f>1+B43</f>
        <v>1</v>
      </c>
      <c r="E42" s="484" t="s">
        <v>182</v>
      </c>
      <c r="F42" s="476"/>
      <c r="G42" s="486" t="s">
        <v>181</v>
      </c>
      <c r="H42" s="474" t="s">
        <v>181</v>
      </c>
      <c r="I42" s="476"/>
      <c r="J42" s="476"/>
      <c r="K42" s="476"/>
      <c r="L42" s="476"/>
      <c r="M42" s="478"/>
      <c r="N42" s="488"/>
      <c r="O42" s="490"/>
      <c r="P42" s="492"/>
      <c r="Q42" s="494"/>
      <c r="R42" s="472"/>
    </row>
    <row r="43" spans="1:18" ht="15" customHeight="1" thickBot="1" x14ac:dyDescent="0.35">
      <c r="A43" s="437" t="s">
        <v>7</v>
      </c>
      <c r="B43" s="481"/>
      <c r="C43" s="39" t="s">
        <v>1</v>
      </c>
      <c r="D43" s="483"/>
      <c r="E43" s="485"/>
      <c r="F43" s="477"/>
      <c r="G43" s="487"/>
      <c r="H43" s="475"/>
      <c r="I43" s="477"/>
      <c r="J43" s="477"/>
      <c r="K43" s="477"/>
      <c r="L43" s="477"/>
      <c r="M43" s="479"/>
      <c r="N43" s="489"/>
      <c r="O43" s="491"/>
      <c r="P43" s="493"/>
      <c r="Q43" s="495"/>
      <c r="R43" s="473"/>
    </row>
    <row r="44" spans="1:18" ht="30" customHeight="1" x14ac:dyDescent="0.3">
      <c r="A44" s="438"/>
      <c r="B44" s="106">
        <f>6+D42</f>
        <v>7</v>
      </c>
      <c r="C44" s="86" t="s">
        <v>1</v>
      </c>
      <c r="D44" s="86">
        <f t="shared" ref="D44:D56" si="1">1+B44</f>
        <v>8</v>
      </c>
      <c r="E44" s="94"/>
      <c r="F44" s="93"/>
      <c r="G44" s="93"/>
      <c r="H44" s="93"/>
      <c r="I44" s="391" t="s">
        <v>183</v>
      </c>
      <c r="J44" s="93"/>
      <c r="K44" s="93"/>
      <c r="L44" s="93"/>
      <c r="M44" s="35"/>
      <c r="N44" s="91"/>
      <c r="O44" s="90"/>
      <c r="P44" s="142"/>
      <c r="Q44" s="141"/>
      <c r="R44" s="352"/>
    </row>
    <row r="45" spans="1:18" ht="30" customHeight="1" x14ac:dyDescent="0.3">
      <c r="A45" s="438"/>
      <c r="B45" s="59">
        <f>6+D44</f>
        <v>14</v>
      </c>
      <c r="C45" s="28" t="s">
        <v>1</v>
      </c>
      <c r="D45" s="27">
        <f t="shared" si="1"/>
        <v>15</v>
      </c>
      <c r="E45" s="94"/>
      <c r="F45" s="93"/>
      <c r="G45" s="371" t="s">
        <v>163</v>
      </c>
      <c r="H45" s="306" t="s">
        <v>184</v>
      </c>
      <c r="I45" s="24"/>
      <c r="J45" s="24"/>
      <c r="K45" s="24"/>
      <c r="L45" s="24"/>
      <c r="M45" s="362" t="s">
        <v>172</v>
      </c>
      <c r="N45" s="22"/>
      <c r="O45" s="21"/>
      <c r="P45" s="105"/>
      <c r="Q45" s="29"/>
      <c r="R45" s="18"/>
    </row>
    <row r="46" spans="1:18" ht="30" customHeight="1" x14ac:dyDescent="0.3">
      <c r="A46" s="438"/>
      <c r="B46" s="106">
        <f>6+D45</f>
        <v>21</v>
      </c>
      <c r="C46" s="86" t="s">
        <v>1</v>
      </c>
      <c r="D46" s="86">
        <f t="shared" si="1"/>
        <v>22</v>
      </c>
      <c r="E46" s="392" t="s">
        <v>185</v>
      </c>
      <c r="F46" s="210" t="s">
        <v>186</v>
      </c>
      <c r="G46" s="24"/>
      <c r="H46" s="24"/>
      <c r="I46" s="24"/>
      <c r="J46" s="24"/>
      <c r="K46" s="24"/>
      <c r="L46" s="243" t="s">
        <v>207</v>
      </c>
      <c r="M46" s="23"/>
      <c r="N46" s="22"/>
      <c r="O46" s="21"/>
      <c r="P46" s="105"/>
      <c r="Q46" s="29"/>
      <c r="R46" s="18"/>
    </row>
    <row r="47" spans="1:18" ht="30" customHeight="1" thickBot="1" x14ac:dyDescent="0.35">
      <c r="A47" s="439"/>
      <c r="B47" s="17">
        <f>6+D46</f>
        <v>28</v>
      </c>
      <c r="C47" s="16" t="s">
        <v>1</v>
      </c>
      <c r="D47" s="104">
        <f t="shared" si="1"/>
        <v>29</v>
      </c>
      <c r="E47" s="382" t="s">
        <v>187</v>
      </c>
      <c r="F47" s="102"/>
      <c r="G47" s="102"/>
      <c r="H47" s="102"/>
      <c r="I47" s="102"/>
      <c r="J47" s="102"/>
      <c r="K47" s="401" t="s">
        <v>205</v>
      </c>
      <c r="L47" s="102"/>
      <c r="M47" s="406" t="s">
        <v>189</v>
      </c>
      <c r="N47" s="100"/>
      <c r="O47" s="99"/>
      <c r="P47" s="98"/>
      <c r="Q47" s="97"/>
      <c r="R47" s="15"/>
    </row>
    <row r="48" spans="1:18" ht="30" customHeight="1" x14ac:dyDescent="0.3">
      <c r="A48" s="438" t="s">
        <v>6</v>
      </c>
      <c r="B48" s="96">
        <f>D47-25</f>
        <v>4</v>
      </c>
      <c r="C48" s="96" t="s">
        <v>1</v>
      </c>
      <c r="D48" s="95">
        <f t="shared" si="1"/>
        <v>5</v>
      </c>
      <c r="E48" s="198" t="s">
        <v>190</v>
      </c>
      <c r="F48" s="211" t="s">
        <v>191</v>
      </c>
      <c r="G48" s="93"/>
      <c r="H48" s="93"/>
      <c r="I48" s="391" t="s">
        <v>192</v>
      </c>
      <c r="J48" s="93"/>
      <c r="K48" s="93"/>
      <c r="L48" s="93"/>
      <c r="M48" s="93"/>
      <c r="N48" s="91"/>
      <c r="O48" s="90"/>
      <c r="P48" s="89"/>
      <c r="Q48" s="88"/>
      <c r="R48" s="352"/>
    </row>
    <row r="49" spans="1:18" ht="30" customHeight="1" x14ac:dyDescent="0.3">
      <c r="A49" s="438"/>
      <c r="B49" s="27">
        <f>6+D48</f>
        <v>11</v>
      </c>
      <c r="C49" s="28" t="s">
        <v>1</v>
      </c>
      <c r="D49" s="18">
        <f t="shared" si="1"/>
        <v>12</v>
      </c>
      <c r="E49" s="26"/>
      <c r="F49" s="24"/>
      <c r="G49" s="24"/>
      <c r="I49" s="24"/>
      <c r="J49" s="24"/>
      <c r="K49" s="24"/>
      <c r="L49" s="243" t="s">
        <v>206</v>
      </c>
      <c r="M49" s="23"/>
      <c r="N49" s="22"/>
      <c r="O49" s="21"/>
      <c r="P49" s="440" t="s">
        <v>194</v>
      </c>
      <c r="Q49" s="441"/>
      <c r="R49" s="18"/>
    </row>
    <row r="50" spans="1:18" ht="30" customHeight="1" x14ac:dyDescent="0.3">
      <c r="A50" s="438"/>
      <c r="B50" s="86">
        <f>6+D49</f>
        <v>18</v>
      </c>
      <c r="C50" s="86" t="s">
        <v>1</v>
      </c>
      <c r="D50" s="85">
        <f t="shared" si="1"/>
        <v>19</v>
      </c>
      <c r="E50" s="196" t="s">
        <v>195</v>
      </c>
      <c r="F50" s="24"/>
      <c r="G50" s="24"/>
      <c r="H50" s="306" t="s">
        <v>172</v>
      </c>
      <c r="I50" s="24"/>
      <c r="J50" s="24"/>
      <c r="K50" s="24"/>
      <c r="L50" s="24"/>
      <c r="M50" s="362" t="s">
        <v>196</v>
      </c>
      <c r="N50" s="22"/>
      <c r="O50" s="21"/>
      <c r="P50" s="84" t="s">
        <v>5</v>
      </c>
      <c r="Q50" s="29"/>
      <c r="R50" s="18"/>
    </row>
    <row r="51" spans="1:18" ht="30" customHeight="1" thickBot="1" x14ac:dyDescent="0.35">
      <c r="A51" s="438"/>
      <c r="B51" s="51">
        <f>6+D50</f>
        <v>25</v>
      </c>
      <c r="C51" s="50" t="s">
        <v>1</v>
      </c>
      <c r="D51" s="351">
        <f t="shared" si="1"/>
        <v>26</v>
      </c>
      <c r="E51" s="358"/>
      <c r="F51" s="354"/>
      <c r="G51" s="354"/>
      <c r="H51" s="354"/>
      <c r="I51" s="354"/>
      <c r="J51" s="354"/>
      <c r="K51" s="354"/>
      <c r="L51" s="354"/>
      <c r="M51" s="80"/>
      <c r="N51" s="79"/>
      <c r="O51" s="357"/>
      <c r="P51" s="445" t="s">
        <v>197</v>
      </c>
      <c r="Q51" s="446"/>
      <c r="R51" s="351"/>
    </row>
    <row r="52" spans="1:18" ht="30" customHeight="1" x14ac:dyDescent="0.3">
      <c r="A52" s="437" t="s">
        <v>3</v>
      </c>
      <c r="B52" s="40">
        <f>D51-24</f>
        <v>2</v>
      </c>
      <c r="C52" s="39" t="s">
        <v>1</v>
      </c>
      <c r="D52" s="38">
        <f t="shared" si="1"/>
        <v>3</v>
      </c>
      <c r="E52" s="74"/>
      <c r="F52" s="73"/>
      <c r="G52" s="73"/>
      <c r="H52" s="73"/>
      <c r="I52" s="73"/>
      <c r="J52" s="73"/>
      <c r="K52" s="73"/>
      <c r="L52" s="73"/>
      <c r="M52" s="393"/>
      <c r="N52" s="72"/>
      <c r="O52" s="71"/>
      <c r="P52" s="70"/>
      <c r="Q52" s="69"/>
      <c r="R52" s="68"/>
    </row>
    <row r="53" spans="1:18" ht="30" customHeight="1" x14ac:dyDescent="0.3">
      <c r="A53" s="438"/>
      <c r="B53" s="59">
        <f>6+D52</f>
        <v>9</v>
      </c>
      <c r="C53" s="28" t="s">
        <v>1</v>
      </c>
      <c r="D53" s="27">
        <f t="shared" si="1"/>
        <v>10</v>
      </c>
      <c r="E53" s="58"/>
      <c r="F53" s="57"/>
      <c r="G53" s="57"/>
      <c r="H53" s="57"/>
      <c r="I53" s="57"/>
      <c r="J53" s="57"/>
      <c r="K53" s="57"/>
      <c r="L53" s="57"/>
      <c r="M53" s="54"/>
      <c r="N53" s="56"/>
      <c r="O53" s="55"/>
      <c r="P53" s="54"/>
      <c r="Q53" s="53"/>
      <c r="R53" s="52"/>
    </row>
    <row r="54" spans="1:18" ht="30" customHeight="1" x14ac:dyDescent="0.3">
      <c r="A54" s="438"/>
      <c r="B54" s="59">
        <f>6+D53</f>
        <v>16</v>
      </c>
      <c r="C54" s="28" t="s">
        <v>1</v>
      </c>
      <c r="D54" s="27">
        <f t="shared" si="1"/>
        <v>17</v>
      </c>
      <c r="E54" s="58"/>
      <c r="F54" s="57"/>
      <c r="G54" s="57"/>
      <c r="H54" s="57"/>
      <c r="I54" s="57"/>
      <c r="J54" s="57"/>
      <c r="K54" s="57"/>
      <c r="L54" s="57"/>
      <c r="M54" s="54"/>
      <c r="N54" s="56"/>
      <c r="O54" s="55"/>
      <c r="P54" s="54"/>
      <c r="Q54" s="53"/>
      <c r="R54" s="52"/>
    </row>
    <row r="55" spans="1:18" ht="30" customHeight="1" x14ac:dyDescent="0.3">
      <c r="A55" s="438"/>
      <c r="B55" s="59">
        <f>6+D54</f>
        <v>23</v>
      </c>
      <c r="C55" s="28" t="s">
        <v>1</v>
      </c>
      <c r="D55" s="27">
        <f t="shared" si="1"/>
        <v>24</v>
      </c>
      <c r="E55" s="58"/>
      <c r="F55" s="57"/>
      <c r="G55" s="57"/>
      <c r="H55" s="57"/>
      <c r="I55" s="57"/>
      <c r="J55" s="57"/>
      <c r="K55" s="57"/>
      <c r="L55" s="57"/>
      <c r="M55" s="54"/>
      <c r="N55" s="56"/>
      <c r="O55" s="55"/>
      <c r="P55" s="54"/>
      <c r="Q55" s="53"/>
      <c r="R55" s="52"/>
    </row>
    <row r="56" spans="1:18" ht="30" customHeight="1" thickBot="1" x14ac:dyDescent="0.35">
      <c r="A56" s="439"/>
      <c r="B56" s="17">
        <f>6+D55</f>
        <v>30</v>
      </c>
      <c r="C56" s="16" t="s">
        <v>1</v>
      </c>
      <c r="D56" s="104">
        <f t="shared" si="1"/>
        <v>31</v>
      </c>
      <c r="E56" s="179"/>
      <c r="F56" s="180"/>
      <c r="G56" s="180"/>
      <c r="H56" s="180"/>
      <c r="I56" s="180"/>
      <c r="J56" s="180"/>
      <c r="K56" s="180"/>
      <c r="L56" s="180"/>
      <c r="M56" s="181"/>
      <c r="N56" s="182"/>
      <c r="O56" s="183"/>
      <c r="P56" s="181"/>
      <c r="Q56" s="184"/>
      <c r="R56" s="185"/>
    </row>
  </sheetData>
  <mergeCells count="67">
    <mergeCell ref="A48:A51"/>
    <mergeCell ref="P49:Q49"/>
    <mergeCell ref="P51:Q51"/>
    <mergeCell ref="A34:A37"/>
    <mergeCell ref="G34:G35"/>
    <mergeCell ref="H34:H35"/>
    <mergeCell ref="J35:J36"/>
    <mergeCell ref="K35:K36"/>
    <mergeCell ref="L35:L36"/>
    <mergeCell ref="A52:A56"/>
    <mergeCell ref="A23:D23"/>
    <mergeCell ref="N23:Q23"/>
    <mergeCell ref="N24:O24"/>
    <mergeCell ref="P24:Q24"/>
    <mergeCell ref="I32:I33"/>
    <mergeCell ref="I35:I36"/>
    <mergeCell ref="N42:N43"/>
    <mergeCell ref="O42:O43"/>
    <mergeCell ref="P42:P43"/>
    <mergeCell ref="Q42:Q43"/>
    <mergeCell ref="P35:Q35"/>
    <mergeCell ref="A38:A41"/>
    <mergeCell ref="E40:M40"/>
    <mergeCell ref="P40:Q40"/>
    <mergeCell ref="L32:L33"/>
    <mergeCell ref="R42:R43"/>
    <mergeCell ref="A43:A47"/>
    <mergeCell ref="H42:H43"/>
    <mergeCell ref="I42:I43"/>
    <mergeCell ref="J42:J43"/>
    <mergeCell ref="K42:K43"/>
    <mergeCell ref="L42:L43"/>
    <mergeCell ref="M42:M43"/>
    <mergeCell ref="B42:B43"/>
    <mergeCell ref="D42:D43"/>
    <mergeCell ref="E42:E43"/>
    <mergeCell ref="F42:F43"/>
    <mergeCell ref="G42:G43"/>
    <mergeCell ref="H32:H33"/>
    <mergeCell ref="J32:J33"/>
    <mergeCell ref="K32:K33"/>
    <mergeCell ref="A17:A20"/>
    <mergeCell ref="E20:M20"/>
    <mergeCell ref="A25:A29"/>
    <mergeCell ref="E25:M25"/>
    <mergeCell ref="A21:R22"/>
    <mergeCell ref="L30:L31"/>
    <mergeCell ref="A30:A33"/>
    <mergeCell ref="G30:G31"/>
    <mergeCell ref="J30:J31"/>
    <mergeCell ref="K30:K31"/>
    <mergeCell ref="G32:G33"/>
    <mergeCell ref="A8:A12"/>
    <mergeCell ref="P9:Q9"/>
    <mergeCell ref="G12:I12"/>
    <mergeCell ref="P12:Q12"/>
    <mergeCell ref="A13:A16"/>
    <mergeCell ref="P14:Q14"/>
    <mergeCell ref="P15:Q15"/>
    <mergeCell ref="P16:Q16"/>
    <mergeCell ref="J12:M12"/>
    <mergeCell ref="A1:D1"/>
    <mergeCell ref="N1:Q1"/>
    <mergeCell ref="N2:O2"/>
    <mergeCell ref="P2:Q2"/>
    <mergeCell ref="P3:Q4"/>
    <mergeCell ref="A4:A7"/>
  </mergeCells>
  <printOptions horizontalCentered="1" verticalCentered="1"/>
  <pageMargins left="0.23622047244094491" right="0.23622047244094491" top="0.35433070866141736" bottom="0.35433070866141736" header="0.11811023622047245" footer="0.11811023622047245"/>
  <pageSetup paperSize="9" scale="39" orientation="portrait" r:id="rId1"/>
  <headerFooter>
    <oddHeader>&amp;F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3A367-D811-4844-88CA-517745681193}">
  <sheetPr>
    <tabColor rgb="FFC00000"/>
    <pageSetUpPr fitToPage="1"/>
  </sheetPr>
  <dimension ref="A1:R61"/>
  <sheetViews>
    <sheetView zoomScale="7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26" sqref="G26:G27"/>
    </sheetView>
  </sheetViews>
  <sheetFormatPr defaultColWidth="9.109375" defaultRowHeight="30" customHeight="1" x14ac:dyDescent="0.3"/>
  <cols>
    <col min="1" max="1" width="7.6640625" style="1" customWidth="1"/>
    <col min="2" max="2" width="4.6640625" style="2" customWidth="1"/>
    <col min="3" max="3" width="4.6640625" style="1" customWidth="1"/>
    <col min="4" max="4" width="4.6640625" style="2" customWidth="1"/>
    <col min="5" max="9" width="20.6640625" style="1" customWidth="1"/>
    <col min="10" max="10" width="20.77734375" style="1" customWidth="1"/>
    <col min="11" max="12" width="20.6640625" style="1" customWidth="1"/>
    <col min="13" max="13" width="15.6640625" style="1" customWidth="1"/>
    <col min="14" max="15" width="10.6640625" style="1" customWidth="1"/>
    <col min="16" max="17" width="15.77734375" style="1" customWidth="1"/>
    <col min="18" max="18" width="15.5546875" style="1" customWidth="1"/>
    <col min="19" max="23" width="12.6640625" style="1" customWidth="1"/>
    <col min="24" max="16384" width="9.109375" style="1"/>
  </cols>
  <sheetData>
    <row r="1" spans="1:18" ht="30" customHeight="1" x14ac:dyDescent="0.3">
      <c r="A1" s="423" t="s">
        <v>32</v>
      </c>
      <c r="B1" s="424"/>
      <c r="C1" s="424"/>
      <c r="D1" s="425"/>
      <c r="E1" s="167" t="s">
        <v>31</v>
      </c>
      <c r="F1" s="166" t="s">
        <v>30</v>
      </c>
      <c r="G1" s="163" t="s">
        <v>29</v>
      </c>
      <c r="H1" s="165" t="s">
        <v>28</v>
      </c>
      <c r="I1" s="164" t="s">
        <v>27</v>
      </c>
      <c r="J1" s="163" t="s">
        <v>26</v>
      </c>
      <c r="K1" s="162" t="s">
        <v>25</v>
      </c>
      <c r="L1" s="161" t="s">
        <v>24</v>
      </c>
      <c r="M1" s="160" t="s">
        <v>23</v>
      </c>
      <c r="N1" s="426" t="s">
        <v>22</v>
      </c>
      <c r="O1" s="427"/>
      <c r="P1" s="427"/>
      <c r="Q1" s="428"/>
      <c r="R1" s="333" t="s">
        <v>21</v>
      </c>
    </row>
    <row r="2" spans="1:18" ht="30" customHeight="1" thickBot="1" x14ac:dyDescent="0.35">
      <c r="A2" s="158"/>
      <c r="B2" s="157"/>
      <c r="C2" s="156"/>
      <c r="D2" s="155"/>
      <c r="E2" s="318" t="s">
        <v>20</v>
      </c>
      <c r="F2" s="153"/>
      <c r="G2" s="153" t="s">
        <v>34</v>
      </c>
      <c r="H2" s="153" t="s">
        <v>33</v>
      </c>
      <c r="I2" s="153" t="s">
        <v>35</v>
      </c>
      <c r="J2" s="153" t="s">
        <v>36</v>
      </c>
      <c r="K2" s="153" t="s">
        <v>37</v>
      </c>
      <c r="L2" s="153" t="s">
        <v>38</v>
      </c>
      <c r="M2" s="152" t="s">
        <v>19</v>
      </c>
      <c r="N2" s="429" t="s">
        <v>18</v>
      </c>
      <c r="O2" s="430"/>
      <c r="P2" s="431" t="s">
        <v>17</v>
      </c>
      <c r="Q2" s="432"/>
      <c r="R2" s="341"/>
    </row>
    <row r="3" spans="1:18" ht="30" customHeight="1" thickBot="1" x14ac:dyDescent="0.35">
      <c r="A3" s="6" t="s">
        <v>60</v>
      </c>
      <c r="B3" s="319">
        <v>28</v>
      </c>
      <c r="C3" s="320" t="s">
        <v>1</v>
      </c>
      <c r="D3" s="321">
        <v>29</v>
      </c>
      <c r="E3" s="224"/>
      <c r="F3" s="222"/>
      <c r="G3" s="222"/>
      <c r="H3" s="361">
        <v>2002</v>
      </c>
      <c r="I3" s="361">
        <v>2004</v>
      </c>
      <c r="J3" s="361">
        <v>2005</v>
      </c>
      <c r="K3" s="361">
        <v>2006</v>
      </c>
      <c r="L3" s="361">
        <v>2008</v>
      </c>
      <c r="M3" s="348">
        <v>2010</v>
      </c>
      <c r="N3" s="34"/>
      <c r="O3" s="33"/>
      <c r="P3" s="433" t="s">
        <v>134</v>
      </c>
      <c r="Q3" s="434"/>
      <c r="R3" s="340"/>
    </row>
    <row r="4" spans="1:18" ht="30" customHeight="1" thickTop="1" thickBot="1" x14ac:dyDescent="0.35">
      <c r="A4" s="437" t="s">
        <v>2</v>
      </c>
      <c r="B4" s="38">
        <v>4</v>
      </c>
      <c r="C4" s="39" t="s">
        <v>1</v>
      </c>
      <c r="D4" s="38">
        <f t="shared" ref="D4:D37" si="0">1+B4</f>
        <v>5</v>
      </c>
      <c r="E4" s="150"/>
      <c r="F4" s="149"/>
      <c r="G4" s="149"/>
      <c r="H4" s="149"/>
      <c r="I4" s="149"/>
      <c r="J4" s="149"/>
      <c r="K4" s="149"/>
      <c r="L4" s="149"/>
      <c r="M4" s="148"/>
      <c r="N4" s="147"/>
      <c r="O4" s="146"/>
      <c r="P4" s="435"/>
      <c r="Q4" s="436"/>
      <c r="R4" s="30"/>
    </row>
    <row r="5" spans="1:18" ht="30" customHeight="1" x14ac:dyDescent="0.3">
      <c r="A5" s="438"/>
      <c r="B5" s="86">
        <f>6+D4</f>
        <v>11</v>
      </c>
      <c r="C5" s="86" t="s">
        <v>1</v>
      </c>
      <c r="D5" s="86">
        <f t="shared" si="0"/>
        <v>12</v>
      </c>
      <c r="E5" s="26"/>
      <c r="F5" s="24"/>
      <c r="G5" s="24"/>
      <c r="H5" s="24"/>
      <c r="I5" s="24"/>
      <c r="J5" s="24"/>
      <c r="K5" s="24"/>
      <c r="L5" s="24"/>
      <c r="M5" s="23"/>
      <c r="N5" s="22"/>
      <c r="O5" s="21"/>
      <c r="P5" s="105"/>
      <c r="Q5" s="29"/>
      <c r="R5" s="18"/>
    </row>
    <row r="6" spans="1:18" ht="30" customHeight="1" x14ac:dyDescent="0.3">
      <c r="A6" s="438"/>
      <c r="B6" s="27">
        <f>6+D5</f>
        <v>18</v>
      </c>
      <c r="C6" s="28" t="s">
        <v>1</v>
      </c>
      <c r="D6" s="27">
        <f t="shared" si="0"/>
        <v>19</v>
      </c>
      <c r="E6" s="26"/>
      <c r="F6" s="24"/>
      <c r="G6" s="24"/>
      <c r="H6" s="24"/>
      <c r="I6" s="24"/>
      <c r="J6" s="24"/>
      <c r="K6" s="25"/>
      <c r="L6" s="243" t="s">
        <v>137</v>
      </c>
      <c r="M6" s="23"/>
      <c r="N6" s="22"/>
      <c r="O6" s="21"/>
      <c r="P6" s="105"/>
      <c r="Q6" s="29"/>
      <c r="R6" s="18"/>
    </row>
    <row r="7" spans="1:18" ht="30" customHeight="1" thickBot="1" x14ac:dyDescent="0.35">
      <c r="A7" s="438"/>
      <c r="B7" s="335">
        <f>6+D6</f>
        <v>25</v>
      </c>
      <c r="C7" s="109" t="s">
        <v>1</v>
      </c>
      <c r="D7" s="143">
        <f t="shared" si="0"/>
        <v>26</v>
      </c>
      <c r="E7" s="345" t="s">
        <v>136</v>
      </c>
      <c r="F7" s="342"/>
      <c r="G7" s="342"/>
      <c r="H7" s="102"/>
      <c r="I7" s="342"/>
      <c r="J7" s="342"/>
      <c r="K7" s="343" t="s">
        <v>137</v>
      </c>
      <c r="L7" s="342"/>
      <c r="M7" s="80"/>
      <c r="N7" s="79"/>
      <c r="O7" s="331"/>
      <c r="P7" s="330"/>
      <c r="Q7" s="76"/>
      <c r="R7" s="336"/>
    </row>
    <row r="8" spans="1:18" ht="30" customHeight="1" x14ac:dyDescent="0.3">
      <c r="A8" s="437" t="s">
        <v>16</v>
      </c>
      <c r="B8" s="38">
        <f>D7-24</f>
        <v>2</v>
      </c>
      <c r="C8" s="39" t="s">
        <v>1</v>
      </c>
      <c r="D8" s="38">
        <f t="shared" si="0"/>
        <v>3</v>
      </c>
      <c r="E8" s="94"/>
      <c r="F8" s="326" t="s">
        <v>132</v>
      </c>
      <c r="G8" s="36"/>
      <c r="H8" s="302" t="s">
        <v>128</v>
      </c>
      <c r="I8" s="36"/>
      <c r="J8" s="36"/>
      <c r="K8" s="36"/>
      <c r="L8" s="36"/>
      <c r="M8" s="35"/>
      <c r="N8" s="34"/>
      <c r="O8" s="33"/>
      <c r="P8" s="32"/>
      <c r="Q8" s="31"/>
      <c r="R8" s="30"/>
    </row>
    <row r="9" spans="1:18" ht="30" customHeight="1" x14ac:dyDescent="0.3">
      <c r="A9" s="438"/>
      <c r="B9" s="86">
        <f>6+D8</f>
        <v>9</v>
      </c>
      <c r="C9" s="86" t="s">
        <v>1</v>
      </c>
      <c r="D9" s="86">
        <f t="shared" si="0"/>
        <v>10</v>
      </c>
      <c r="E9" s="26"/>
      <c r="F9" s="24"/>
      <c r="G9" s="24"/>
      <c r="H9" s="24"/>
      <c r="I9" s="206" t="s">
        <v>131</v>
      </c>
      <c r="J9" s="24"/>
      <c r="K9" s="24"/>
      <c r="L9" s="24"/>
      <c r="M9" s="23"/>
      <c r="N9" s="22"/>
      <c r="O9" s="21"/>
      <c r="P9" s="440" t="s">
        <v>54</v>
      </c>
      <c r="Q9" s="441"/>
      <c r="R9" s="18"/>
    </row>
    <row r="10" spans="1:18" ht="30" customHeight="1" x14ac:dyDescent="0.3">
      <c r="A10" s="438"/>
      <c r="B10" s="27">
        <f>6+D9</f>
        <v>16</v>
      </c>
      <c r="C10" s="28" t="s">
        <v>1</v>
      </c>
      <c r="D10" s="27">
        <f t="shared" si="0"/>
        <v>17</v>
      </c>
      <c r="E10" s="198" t="s">
        <v>138</v>
      </c>
      <c r="F10" s="24"/>
      <c r="G10" s="24"/>
      <c r="H10" s="24"/>
      <c r="I10" s="24"/>
      <c r="J10" s="24"/>
      <c r="K10" s="24"/>
      <c r="L10" s="24"/>
      <c r="M10" s="23"/>
      <c r="N10" s="22"/>
      <c r="O10" s="21"/>
      <c r="P10" s="105"/>
      <c r="Q10" s="29"/>
      <c r="R10" s="339" t="s">
        <v>133</v>
      </c>
    </row>
    <row r="11" spans="1:18" ht="30" customHeight="1" x14ac:dyDescent="0.3">
      <c r="A11" s="438"/>
      <c r="B11" s="106">
        <f>6+D10</f>
        <v>23</v>
      </c>
      <c r="C11" s="86" t="s">
        <v>1</v>
      </c>
      <c r="D11" s="85">
        <f t="shared" si="0"/>
        <v>24</v>
      </c>
      <c r="E11" s="26"/>
      <c r="F11" s="24"/>
      <c r="G11" s="117"/>
      <c r="H11" s="24"/>
      <c r="I11" s="117"/>
      <c r="J11" s="117"/>
      <c r="K11" s="117"/>
      <c r="L11" s="241" t="s">
        <v>144</v>
      </c>
      <c r="M11" s="116"/>
      <c r="N11" s="115"/>
      <c r="O11" s="114"/>
      <c r="P11" s="105"/>
      <c r="Q11" s="29"/>
      <c r="R11" s="18"/>
    </row>
    <row r="12" spans="1:18" ht="30" customHeight="1" thickBot="1" x14ac:dyDescent="0.35">
      <c r="A12" s="439"/>
      <c r="B12" s="120">
        <f>6+D11</f>
        <v>30</v>
      </c>
      <c r="C12" s="119" t="s">
        <v>1</v>
      </c>
      <c r="D12" s="15">
        <f t="shared" si="0"/>
        <v>31</v>
      </c>
      <c r="E12" s="171"/>
      <c r="F12" s="172"/>
      <c r="G12" s="442" t="s">
        <v>39</v>
      </c>
      <c r="H12" s="443"/>
      <c r="I12" s="444"/>
      <c r="J12" s="442" t="s">
        <v>39</v>
      </c>
      <c r="K12" s="443"/>
      <c r="L12" s="444"/>
      <c r="M12" s="173"/>
      <c r="N12" s="133"/>
      <c r="O12" s="132"/>
      <c r="P12" s="445" t="s">
        <v>142</v>
      </c>
      <c r="Q12" s="446"/>
      <c r="R12" s="131"/>
    </row>
    <row r="13" spans="1:18" ht="30" customHeight="1" x14ac:dyDescent="0.3">
      <c r="A13" s="438" t="s">
        <v>15</v>
      </c>
      <c r="B13" s="96">
        <f>D12-25</f>
        <v>6</v>
      </c>
      <c r="C13" s="96" t="s">
        <v>1</v>
      </c>
      <c r="D13" s="96">
        <f t="shared" si="0"/>
        <v>7</v>
      </c>
      <c r="E13" s="224"/>
      <c r="F13" s="226"/>
      <c r="G13" s="226"/>
      <c r="H13" s="226"/>
      <c r="I13" s="226"/>
      <c r="J13" s="226"/>
      <c r="K13" s="226"/>
      <c r="L13" s="226"/>
      <c r="M13" s="92"/>
      <c r="N13" s="91"/>
      <c r="O13" s="90"/>
      <c r="P13" s="544" t="s">
        <v>139</v>
      </c>
      <c r="Q13" s="545"/>
      <c r="R13" s="346" t="s">
        <v>141</v>
      </c>
    </row>
    <row r="14" spans="1:18" ht="30" customHeight="1" x14ac:dyDescent="0.3">
      <c r="A14" s="438"/>
      <c r="B14" s="27">
        <f>6+D13</f>
        <v>13</v>
      </c>
      <c r="C14" s="28" t="s">
        <v>1</v>
      </c>
      <c r="D14" s="27">
        <f t="shared" si="0"/>
        <v>14</v>
      </c>
      <c r="E14" s="217"/>
      <c r="F14" s="218"/>
      <c r="G14" s="218"/>
      <c r="H14" s="218"/>
      <c r="I14" s="218"/>
      <c r="J14" s="218"/>
      <c r="K14" s="218"/>
      <c r="L14" s="218"/>
      <c r="M14" s="23"/>
      <c r="N14" s="22"/>
      <c r="O14" s="21"/>
      <c r="P14" s="440" t="s">
        <v>56</v>
      </c>
      <c r="Q14" s="441"/>
      <c r="R14" s="18"/>
    </row>
    <row r="15" spans="1:18" ht="30" customHeight="1" x14ac:dyDescent="0.3">
      <c r="A15" s="438"/>
      <c r="B15" s="106">
        <f>6+D14</f>
        <v>20</v>
      </c>
      <c r="C15" s="86" t="s">
        <v>1</v>
      </c>
      <c r="D15" s="86">
        <f t="shared" si="0"/>
        <v>21</v>
      </c>
      <c r="E15" s="217"/>
      <c r="F15" s="218"/>
      <c r="G15" s="218"/>
      <c r="H15" s="218"/>
      <c r="I15" s="218"/>
      <c r="J15" s="218"/>
      <c r="K15" s="218"/>
      <c r="L15" s="218"/>
      <c r="M15" s="23"/>
      <c r="N15" s="22"/>
      <c r="O15" s="21"/>
      <c r="P15" s="447" t="s">
        <v>135</v>
      </c>
      <c r="Q15" s="448"/>
      <c r="R15" s="18"/>
    </row>
    <row r="16" spans="1:18" ht="30" customHeight="1" thickBot="1" x14ac:dyDescent="0.35">
      <c r="A16" s="438"/>
      <c r="B16" s="49">
        <f>6+D15</f>
        <v>27</v>
      </c>
      <c r="C16" s="50" t="s">
        <v>1</v>
      </c>
      <c r="D16" s="49">
        <f t="shared" si="0"/>
        <v>28</v>
      </c>
      <c r="E16" s="225"/>
      <c r="F16" s="347"/>
      <c r="G16" s="347"/>
      <c r="H16" s="347"/>
      <c r="I16" s="347"/>
      <c r="J16" s="347"/>
      <c r="K16" s="363" t="s">
        <v>148</v>
      </c>
      <c r="L16" s="231"/>
      <c r="M16" s="344" t="s">
        <v>140</v>
      </c>
      <c r="N16" s="137"/>
      <c r="O16" s="136"/>
      <c r="P16" s="445" t="s">
        <v>143</v>
      </c>
      <c r="Q16" s="446"/>
      <c r="R16" s="135"/>
    </row>
    <row r="17" spans="1:18" ht="30" customHeight="1" x14ac:dyDescent="0.3">
      <c r="A17" s="452" t="s">
        <v>14</v>
      </c>
      <c r="B17" s="130">
        <f>D16-24</f>
        <v>4</v>
      </c>
      <c r="C17" s="130" t="s">
        <v>1</v>
      </c>
      <c r="D17" s="130">
        <f t="shared" si="0"/>
        <v>5</v>
      </c>
      <c r="E17" s="224"/>
      <c r="F17" s="222"/>
      <c r="G17" s="222"/>
      <c r="H17" s="222"/>
      <c r="I17" s="208" t="s">
        <v>148</v>
      </c>
      <c r="J17" s="222"/>
      <c r="K17" s="222"/>
      <c r="L17" s="226"/>
      <c r="M17" s="360"/>
      <c r="N17" s="124"/>
      <c r="O17" s="123"/>
      <c r="P17" s="89"/>
      <c r="Q17" s="88"/>
      <c r="R17" s="122"/>
    </row>
    <row r="18" spans="1:18" ht="30" customHeight="1" x14ac:dyDescent="0.3">
      <c r="A18" s="453"/>
      <c r="B18" s="27">
        <f>6+D17</f>
        <v>11</v>
      </c>
      <c r="C18" s="28" t="s">
        <v>1</v>
      </c>
      <c r="D18" s="27">
        <f t="shared" si="0"/>
        <v>12</v>
      </c>
      <c r="E18" s="217"/>
      <c r="F18" s="218"/>
      <c r="G18" s="218"/>
      <c r="H18" s="306" t="s">
        <v>147</v>
      </c>
      <c r="I18" s="218"/>
      <c r="J18" s="218"/>
      <c r="K18" s="218"/>
      <c r="L18" s="243" t="s">
        <v>145</v>
      </c>
      <c r="M18" s="362" t="s">
        <v>146</v>
      </c>
      <c r="N18" s="22"/>
      <c r="O18" s="21"/>
      <c r="P18" s="105"/>
      <c r="Q18" s="29"/>
      <c r="R18" s="18"/>
    </row>
    <row r="19" spans="1:18" ht="30" customHeight="1" x14ac:dyDescent="0.3">
      <c r="A19" s="453"/>
      <c r="B19" s="86">
        <f>6+D18</f>
        <v>18</v>
      </c>
      <c r="C19" s="86" t="s">
        <v>1</v>
      </c>
      <c r="D19" s="86">
        <f t="shared" si="0"/>
        <v>19</v>
      </c>
      <c r="E19" s="217"/>
      <c r="F19" s="218"/>
      <c r="G19" s="218"/>
      <c r="H19" s="218"/>
      <c r="I19" s="218"/>
      <c r="J19" s="218"/>
      <c r="K19" s="218"/>
      <c r="L19" s="218"/>
      <c r="M19" s="233"/>
      <c r="N19" s="22"/>
      <c r="O19" s="21"/>
      <c r="P19" s="105"/>
      <c r="Q19" s="29"/>
      <c r="R19" s="18"/>
    </row>
    <row r="20" spans="1:18" ht="30" customHeight="1" thickBot="1" x14ac:dyDescent="0.35">
      <c r="A20" s="457"/>
      <c r="B20" s="104">
        <f>6+D19</f>
        <v>25</v>
      </c>
      <c r="C20" s="16" t="s">
        <v>1</v>
      </c>
      <c r="D20" s="104">
        <f t="shared" si="0"/>
        <v>26</v>
      </c>
      <c r="E20" s="455" t="s">
        <v>13</v>
      </c>
      <c r="F20" s="450"/>
      <c r="G20" s="450"/>
      <c r="H20" s="450"/>
      <c r="I20" s="450"/>
      <c r="J20" s="450"/>
      <c r="K20" s="450"/>
      <c r="L20" s="450"/>
      <c r="M20" s="456"/>
      <c r="N20" s="133"/>
      <c r="O20" s="132"/>
      <c r="P20" s="330"/>
      <c r="Q20" s="76"/>
      <c r="R20" s="131"/>
    </row>
    <row r="21" spans="1:18" ht="30" customHeight="1" thickBot="1" x14ac:dyDescent="0.35">
      <c r="A21" s="452" t="s">
        <v>12</v>
      </c>
      <c r="B21" s="130">
        <f>D20-25</f>
        <v>1</v>
      </c>
      <c r="C21" s="130" t="s">
        <v>1</v>
      </c>
      <c r="D21" s="130">
        <f t="shared" si="0"/>
        <v>2</v>
      </c>
      <c r="E21" s="516"/>
      <c r="F21" s="451"/>
      <c r="G21" s="451"/>
      <c r="H21" s="451"/>
      <c r="I21" s="451"/>
      <c r="J21" s="451"/>
      <c r="K21" s="451"/>
      <c r="L21" s="451"/>
      <c r="M21" s="507"/>
      <c r="N21" s="34"/>
      <c r="O21" s="33"/>
      <c r="P21" s="32"/>
      <c r="Q21" s="31"/>
      <c r="R21" s="30"/>
    </row>
    <row r="22" spans="1:18" ht="30" customHeight="1" x14ac:dyDescent="0.3">
      <c r="A22" s="453"/>
      <c r="B22" s="27">
        <f>6+D21</f>
        <v>8</v>
      </c>
      <c r="C22" s="28" t="s">
        <v>1</v>
      </c>
      <c r="D22" s="27">
        <f t="shared" si="0"/>
        <v>9</v>
      </c>
      <c r="E22" s="224"/>
      <c r="F22" s="226"/>
      <c r="G22" s="226"/>
      <c r="H22" s="226"/>
      <c r="I22" s="226"/>
      <c r="J22" s="226"/>
      <c r="K22" s="226"/>
      <c r="L22" s="226"/>
      <c r="M22" s="92"/>
      <c r="N22" s="22"/>
      <c r="O22" s="21"/>
      <c r="P22" s="105"/>
      <c r="Q22" s="29"/>
      <c r="R22" s="18"/>
    </row>
    <row r="23" spans="1:18" ht="30" customHeight="1" x14ac:dyDescent="0.3">
      <c r="A23" s="453"/>
      <c r="B23" s="86">
        <f>6+D22</f>
        <v>15</v>
      </c>
      <c r="C23" s="86" t="s">
        <v>1</v>
      </c>
      <c r="D23" s="86">
        <f t="shared" si="0"/>
        <v>16</v>
      </c>
      <c r="E23" s="217"/>
      <c r="F23" s="218"/>
      <c r="G23" s="218"/>
      <c r="H23" s="218"/>
      <c r="I23" s="218"/>
      <c r="J23" s="218"/>
      <c r="K23" s="214" t="s">
        <v>148</v>
      </c>
      <c r="L23" s="218"/>
      <c r="M23" s="23"/>
      <c r="N23" s="22"/>
      <c r="O23" s="21"/>
      <c r="P23" s="105"/>
      <c r="Q23" s="29"/>
      <c r="R23" s="18"/>
    </row>
    <row r="24" spans="1:18" ht="30" customHeight="1" x14ac:dyDescent="0.3">
      <c r="A24" s="454"/>
      <c r="B24" s="59">
        <f>6+D23</f>
        <v>22</v>
      </c>
      <c r="C24" s="28" t="s">
        <v>1</v>
      </c>
      <c r="D24" s="18">
        <f t="shared" si="0"/>
        <v>23</v>
      </c>
      <c r="E24" s="217"/>
      <c r="F24" s="218"/>
      <c r="G24" s="218"/>
      <c r="H24" s="218"/>
      <c r="I24" s="218"/>
      <c r="J24" s="218"/>
      <c r="K24" s="218"/>
      <c r="L24" s="223"/>
      <c r="M24" s="23"/>
      <c r="N24" s="22"/>
      <c r="O24" s="21"/>
      <c r="P24" s="105"/>
      <c r="Q24" s="29"/>
      <c r="R24" s="18"/>
    </row>
    <row r="25" spans="1:18" ht="30" customHeight="1" thickBot="1" x14ac:dyDescent="0.35">
      <c r="A25" s="457"/>
      <c r="B25" s="129">
        <f>6+D24</f>
        <v>29</v>
      </c>
      <c r="C25" s="129" t="s">
        <v>1</v>
      </c>
      <c r="D25" s="129">
        <f t="shared" si="0"/>
        <v>30</v>
      </c>
      <c r="E25" s="225"/>
      <c r="F25" s="231"/>
      <c r="G25" s="231"/>
      <c r="H25" s="231"/>
      <c r="I25" s="231"/>
      <c r="J25" s="102"/>
      <c r="K25" s="102"/>
      <c r="L25" s="102"/>
      <c r="M25" s="186"/>
      <c r="N25" s="100"/>
      <c r="O25" s="99"/>
      <c r="P25" s="98"/>
      <c r="Q25" s="97"/>
      <c r="R25" s="15"/>
    </row>
    <row r="26" spans="1:18" ht="30" customHeight="1" x14ac:dyDescent="0.3">
      <c r="A26" s="438" t="s">
        <v>11</v>
      </c>
      <c r="B26" s="118">
        <f>D25-25</f>
        <v>5</v>
      </c>
      <c r="C26" s="67" t="s">
        <v>1</v>
      </c>
      <c r="D26" s="118">
        <f t="shared" si="0"/>
        <v>6</v>
      </c>
      <c r="E26" s="224"/>
      <c r="F26" s="232"/>
      <c r="G26" s="514" t="s">
        <v>40</v>
      </c>
      <c r="H26" s="468" t="s">
        <v>41</v>
      </c>
      <c r="I26" s="468" t="s">
        <v>42</v>
      </c>
      <c r="J26" s="174"/>
      <c r="K26" s="174"/>
      <c r="L26" s="175"/>
      <c r="M26" s="190"/>
      <c r="N26" s="34"/>
      <c r="O26" s="90"/>
      <c r="P26" s="89"/>
      <c r="Q26" s="88"/>
      <c r="R26" s="337"/>
    </row>
    <row r="27" spans="1:18" ht="30" customHeight="1" x14ac:dyDescent="0.3">
      <c r="A27" s="438"/>
      <c r="B27" s="86">
        <f>6+D26</f>
        <v>12</v>
      </c>
      <c r="C27" s="86" t="s">
        <v>1</v>
      </c>
      <c r="D27" s="86">
        <f t="shared" si="0"/>
        <v>13</v>
      </c>
      <c r="E27" s="217"/>
      <c r="F27" s="233"/>
      <c r="G27" s="515"/>
      <c r="H27" s="469"/>
      <c r="I27" s="469"/>
      <c r="J27" s="176"/>
      <c r="K27" s="176"/>
      <c r="L27" s="127"/>
      <c r="M27" s="191"/>
      <c r="N27" s="22"/>
      <c r="O27" s="114"/>
      <c r="P27" s="105"/>
      <c r="Q27" s="29"/>
      <c r="R27" s="18"/>
    </row>
    <row r="28" spans="1:18" ht="30" customHeight="1" x14ac:dyDescent="0.3">
      <c r="A28" s="438"/>
      <c r="B28" s="27">
        <f>6+D27</f>
        <v>19</v>
      </c>
      <c r="C28" s="28" t="s">
        <v>1</v>
      </c>
      <c r="D28" s="27">
        <f t="shared" si="0"/>
        <v>20</v>
      </c>
      <c r="E28" s="217"/>
      <c r="F28" s="233"/>
      <c r="G28" s="517" t="s">
        <v>43</v>
      </c>
      <c r="H28" s="450" t="s">
        <v>49</v>
      </c>
      <c r="I28" s="450" t="s">
        <v>50</v>
      </c>
      <c r="J28" s="450" t="s">
        <v>51</v>
      </c>
      <c r="K28" s="450" t="s">
        <v>52</v>
      </c>
      <c r="L28" s="169"/>
      <c r="M28" s="192"/>
      <c r="N28" s="22"/>
      <c r="O28" s="21"/>
      <c r="P28" s="105"/>
      <c r="Q28" s="29"/>
      <c r="R28" s="18"/>
    </row>
    <row r="29" spans="1:18" ht="30" customHeight="1" thickBot="1" x14ac:dyDescent="0.35">
      <c r="A29" s="438"/>
      <c r="B29" s="335">
        <f>6+D28</f>
        <v>26</v>
      </c>
      <c r="C29" s="109" t="s">
        <v>1</v>
      </c>
      <c r="D29" s="109">
        <f t="shared" si="0"/>
        <v>27</v>
      </c>
      <c r="E29" s="332"/>
      <c r="F29" s="234"/>
      <c r="G29" s="518"/>
      <c r="H29" s="451"/>
      <c r="I29" s="451"/>
      <c r="J29" s="451"/>
      <c r="K29" s="451"/>
      <c r="L29" s="170"/>
      <c r="M29" s="193"/>
      <c r="N29" s="100"/>
      <c r="O29" s="331"/>
      <c r="P29" s="330"/>
      <c r="Q29" s="76"/>
      <c r="R29" s="336"/>
    </row>
    <row r="30" spans="1:18" ht="30" customHeight="1" x14ac:dyDescent="0.3">
      <c r="A30" s="437" t="s">
        <v>10</v>
      </c>
      <c r="B30" s="38">
        <f>D29-22</f>
        <v>5</v>
      </c>
      <c r="C30" s="39" t="s">
        <v>1</v>
      </c>
      <c r="D30" s="38">
        <f t="shared" si="0"/>
        <v>6</v>
      </c>
      <c r="E30" s="229"/>
      <c r="F30" s="235"/>
      <c r="G30" s="514" t="s">
        <v>44</v>
      </c>
      <c r="H30" s="468" t="s">
        <v>45</v>
      </c>
      <c r="I30" s="174"/>
      <c r="J30" s="189"/>
      <c r="K30" s="189"/>
      <c r="L30" s="128"/>
      <c r="M30" s="192"/>
      <c r="N30" s="34"/>
      <c r="O30" s="123"/>
      <c r="P30" s="32"/>
      <c r="Q30" s="31"/>
      <c r="R30" s="122"/>
    </row>
    <row r="31" spans="1:18" ht="30" customHeight="1" x14ac:dyDescent="0.3">
      <c r="A31" s="438"/>
      <c r="B31" s="86">
        <f>6+D30</f>
        <v>12</v>
      </c>
      <c r="C31" s="86" t="s">
        <v>1</v>
      </c>
      <c r="D31" s="86">
        <f t="shared" si="0"/>
        <v>13</v>
      </c>
      <c r="E31" s="217"/>
      <c r="F31" s="233"/>
      <c r="G31" s="515"/>
      <c r="H31" s="469"/>
      <c r="I31" s="127"/>
      <c r="J31" s="470" t="s">
        <v>46</v>
      </c>
      <c r="K31" s="450" t="s">
        <v>47</v>
      </c>
      <c r="L31" s="500" t="s">
        <v>48</v>
      </c>
      <c r="M31" s="192"/>
      <c r="N31" s="22"/>
      <c r="O31" s="114"/>
      <c r="P31" s="108"/>
      <c r="Q31" s="107"/>
      <c r="R31" s="18"/>
    </row>
    <row r="32" spans="1:18" ht="30" customHeight="1" x14ac:dyDescent="0.3">
      <c r="A32" s="438"/>
      <c r="B32" s="27">
        <f>6+D31</f>
        <v>19</v>
      </c>
      <c r="C32" s="28" t="s">
        <v>1</v>
      </c>
      <c r="D32" s="27">
        <f t="shared" si="0"/>
        <v>20</v>
      </c>
      <c r="E32" s="217"/>
      <c r="F32" s="218"/>
      <c r="G32" s="121"/>
      <c r="H32" s="188"/>
      <c r="I32" s="187"/>
      <c r="J32" s="467"/>
      <c r="K32" s="469"/>
      <c r="L32" s="465"/>
      <c r="M32" s="194"/>
      <c r="N32" s="22"/>
      <c r="O32" s="21"/>
      <c r="P32" s="108"/>
      <c r="Q32" s="107"/>
      <c r="R32" s="18"/>
    </row>
    <row r="33" spans="1:18" ht="30" customHeight="1" thickBot="1" x14ac:dyDescent="0.35">
      <c r="A33" s="439"/>
      <c r="B33" s="120">
        <f>6+D32</f>
        <v>26</v>
      </c>
      <c r="C33" s="119" t="s">
        <v>1</v>
      </c>
      <c r="D33" s="119">
        <f t="shared" si="0"/>
        <v>27</v>
      </c>
      <c r="E33" s="231"/>
      <c r="F33" s="231"/>
      <c r="G33" s="236"/>
      <c r="H33" s="231"/>
      <c r="I33" s="237"/>
      <c r="J33" s="102"/>
      <c r="K33" s="102"/>
      <c r="L33" s="102"/>
      <c r="M33" s="104"/>
      <c r="N33" s="100"/>
      <c r="O33" s="99"/>
      <c r="P33" s="98"/>
      <c r="Q33" s="97"/>
      <c r="R33" s="15"/>
    </row>
    <row r="34" spans="1:18" ht="30" customHeight="1" x14ac:dyDescent="0.3">
      <c r="A34" s="438" t="s">
        <v>9</v>
      </c>
      <c r="B34" s="118">
        <f>D33-25</f>
        <v>2</v>
      </c>
      <c r="C34" s="67" t="s">
        <v>1</v>
      </c>
      <c r="D34" s="118">
        <f t="shared" si="0"/>
        <v>3</v>
      </c>
      <c r="E34" s="238"/>
      <c r="F34" s="222"/>
      <c r="G34" s="222"/>
      <c r="H34" s="222"/>
      <c r="I34" s="222"/>
      <c r="J34" s="36"/>
      <c r="K34" s="36"/>
      <c r="L34" s="36"/>
      <c r="M34" s="35"/>
      <c r="N34" s="91"/>
      <c r="O34" s="90"/>
      <c r="P34" s="32"/>
      <c r="Q34" s="31"/>
      <c r="R34" s="337"/>
    </row>
    <row r="35" spans="1:18" ht="30" customHeight="1" x14ac:dyDescent="0.3">
      <c r="A35" s="438"/>
      <c r="B35" s="86">
        <f>6+D34</f>
        <v>9</v>
      </c>
      <c r="C35" s="86" t="s">
        <v>1</v>
      </c>
      <c r="D35" s="86">
        <f t="shared" si="0"/>
        <v>10</v>
      </c>
      <c r="E35" s="239"/>
      <c r="F35" s="223"/>
      <c r="G35" s="223"/>
      <c r="H35" s="223"/>
      <c r="I35" s="223"/>
      <c r="J35" s="117"/>
      <c r="K35" s="117"/>
      <c r="L35" s="117"/>
      <c r="M35" s="204"/>
      <c r="N35" s="115"/>
      <c r="O35" s="114"/>
      <c r="P35" s="108"/>
      <c r="Q35" s="107"/>
      <c r="R35" s="113"/>
    </row>
    <row r="36" spans="1:18" ht="30" customHeight="1" x14ac:dyDescent="0.3">
      <c r="A36" s="438"/>
      <c r="B36" s="27">
        <f>6+D35</f>
        <v>16</v>
      </c>
      <c r="C36" s="28" t="s">
        <v>1</v>
      </c>
      <c r="D36" s="27">
        <f t="shared" si="0"/>
        <v>17</v>
      </c>
      <c r="E36" s="496" t="s">
        <v>8</v>
      </c>
      <c r="F36" s="469"/>
      <c r="G36" s="469"/>
      <c r="H36" s="469"/>
      <c r="I36" s="469"/>
      <c r="J36" s="469"/>
      <c r="K36" s="469"/>
      <c r="L36" s="469"/>
      <c r="M36" s="497"/>
      <c r="N36" s="22"/>
      <c r="O36" s="21"/>
      <c r="P36" s="112"/>
      <c r="Q36" s="111"/>
      <c r="R36" s="18"/>
    </row>
    <row r="37" spans="1:18" ht="30" customHeight="1" x14ac:dyDescent="0.3">
      <c r="A37" s="438"/>
      <c r="B37" s="335">
        <f>6+D36</f>
        <v>23</v>
      </c>
      <c r="C37" s="109" t="s">
        <v>1</v>
      </c>
      <c r="D37" s="109">
        <f t="shared" si="0"/>
        <v>24</v>
      </c>
      <c r="E37" s="217"/>
      <c r="F37" s="218"/>
      <c r="G37" s="218"/>
      <c r="H37" s="218"/>
      <c r="I37" s="218"/>
      <c r="J37" s="24"/>
      <c r="K37" s="24"/>
      <c r="L37" s="24"/>
      <c r="M37" s="23"/>
      <c r="N37" s="22"/>
      <c r="O37" s="21"/>
      <c r="P37" s="105"/>
      <c r="Q37" s="29"/>
      <c r="R37" s="178"/>
    </row>
    <row r="38" spans="1:18" ht="15" customHeight="1" thickBot="1" x14ac:dyDescent="0.35">
      <c r="A38" s="334"/>
      <c r="B38" s="480">
        <f>6+D37</f>
        <v>30</v>
      </c>
      <c r="C38" s="109" t="s">
        <v>1</v>
      </c>
      <c r="D38" s="482">
        <f>1+B39</f>
        <v>1</v>
      </c>
      <c r="E38" s="510"/>
      <c r="F38" s="512"/>
      <c r="G38" s="512"/>
      <c r="H38" s="512"/>
      <c r="I38" s="512"/>
      <c r="J38" s="476"/>
      <c r="K38" s="476"/>
      <c r="L38" s="476"/>
      <c r="M38" s="478"/>
      <c r="N38" s="488"/>
      <c r="O38" s="490"/>
      <c r="P38" s="492"/>
      <c r="Q38" s="494"/>
      <c r="R38" s="472"/>
    </row>
    <row r="39" spans="1:18" ht="15" customHeight="1" thickBot="1" x14ac:dyDescent="0.35">
      <c r="A39" s="437" t="s">
        <v>7</v>
      </c>
      <c r="B39" s="481"/>
      <c r="C39" s="39" t="s">
        <v>1</v>
      </c>
      <c r="D39" s="483"/>
      <c r="E39" s="511"/>
      <c r="F39" s="513"/>
      <c r="G39" s="513"/>
      <c r="H39" s="513"/>
      <c r="I39" s="513"/>
      <c r="J39" s="477"/>
      <c r="K39" s="477"/>
      <c r="L39" s="477"/>
      <c r="M39" s="479"/>
      <c r="N39" s="489"/>
      <c r="O39" s="491"/>
      <c r="P39" s="493"/>
      <c r="Q39" s="495"/>
      <c r="R39" s="473"/>
    </row>
    <row r="40" spans="1:18" ht="30" customHeight="1" x14ac:dyDescent="0.3">
      <c r="A40" s="438"/>
      <c r="B40" s="106">
        <f>6+D38</f>
        <v>7</v>
      </c>
      <c r="C40" s="86" t="s">
        <v>1</v>
      </c>
      <c r="D40" s="86">
        <f t="shared" ref="D40:D60" si="1">1+B40</f>
        <v>8</v>
      </c>
      <c r="E40" s="224"/>
      <c r="F40" s="226"/>
      <c r="G40" s="226"/>
      <c r="H40" s="226"/>
      <c r="I40" s="226"/>
      <c r="J40" s="93"/>
      <c r="K40" s="93"/>
      <c r="L40" s="93"/>
      <c r="M40" s="92"/>
      <c r="N40" s="91"/>
      <c r="O40" s="90"/>
      <c r="P40" s="142"/>
      <c r="Q40" s="141"/>
      <c r="R40" s="337"/>
    </row>
    <row r="41" spans="1:18" ht="30" customHeight="1" x14ac:dyDescent="0.3">
      <c r="A41" s="438"/>
      <c r="B41" s="59">
        <f>6+D40</f>
        <v>14</v>
      </c>
      <c r="C41" s="28" t="s">
        <v>1</v>
      </c>
      <c r="D41" s="27">
        <f t="shared" si="1"/>
        <v>15</v>
      </c>
      <c r="E41" s="217"/>
      <c r="F41" s="218"/>
      <c r="G41" s="218"/>
      <c r="H41" s="218"/>
      <c r="I41" s="218"/>
      <c r="J41" s="24"/>
      <c r="K41" s="24"/>
      <c r="L41" s="24"/>
      <c r="M41" s="23"/>
      <c r="N41" s="22"/>
      <c r="O41" s="21"/>
      <c r="P41" s="105"/>
      <c r="Q41" s="29"/>
      <c r="R41" s="18"/>
    </row>
    <row r="42" spans="1:18" ht="30" customHeight="1" x14ac:dyDescent="0.3">
      <c r="A42" s="438"/>
      <c r="B42" s="106">
        <f>6+D41</f>
        <v>21</v>
      </c>
      <c r="C42" s="86" t="s">
        <v>1</v>
      </c>
      <c r="D42" s="86">
        <f t="shared" si="1"/>
        <v>22</v>
      </c>
      <c r="E42" s="217"/>
      <c r="F42" s="218"/>
      <c r="G42" s="218"/>
      <c r="H42" s="218"/>
      <c r="I42" s="218"/>
      <c r="J42" s="24"/>
      <c r="K42" s="24"/>
      <c r="L42" s="24"/>
      <c r="M42" s="23"/>
      <c r="N42" s="22"/>
      <c r="O42" s="21"/>
      <c r="P42" s="105"/>
      <c r="Q42" s="29"/>
      <c r="R42" s="18"/>
    </row>
    <row r="43" spans="1:18" ht="30" customHeight="1" thickBot="1" x14ac:dyDescent="0.35">
      <c r="A43" s="439"/>
      <c r="B43" s="17">
        <f>6+D42</f>
        <v>28</v>
      </c>
      <c r="C43" s="16" t="s">
        <v>1</v>
      </c>
      <c r="D43" s="104">
        <f t="shared" si="1"/>
        <v>29</v>
      </c>
      <c r="E43" s="225"/>
      <c r="F43" s="231"/>
      <c r="G43" s="231"/>
      <c r="H43" s="231"/>
      <c r="I43" s="231"/>
      <c r="J43" s="102"/>
      <c r="K43" s="102"/>
      <c r="L43" s="102"/>
      <c r="M43" s="101"/>
      <c r="N43" s="100"/>
      <c r="O43" s="99"/>
      <c r="P43" s="98"/>
      <c r="Q43" s="97"/>
      <c r="R43" s="15"/>
    </row>
    <row r="44" spans="1:18" ht="30" customHeight="1" x14ac:dyDescent="0.3">
      <c r="A44" s="438" t="s">
        <v>6</v>
      </c>
      <c r="B44" s="96">
        <f>D43-25</f>
        <v>4</v>
      </c>
      <c r="C44" s="96" t="s">
        <v>1</v>
      </c>
      <c r="D44" s="95">
        <f t="shared" si="1"/>
        <v>5</v>
      </c>
      <c r="E44" s="224"/>
      <c r="F44" s="226"/>
      <c r="G44" s="226"/>
      <c r="H44" s="226"/>
      <c r="I44" s="226"/>
      <c r="J44" s="93"/>
      <c r="K44" s="93"/>
      <c r="L44" s="93"/>
      <c r="M44" s="92"/>
      <c r="N44" s="91"/>
      <c r="O44" s="90"/>
      <c r="P44" s="89"/>
      <c r="Q44" s="88"/>
      <c r="R44" s="337"/>
    </row>
    <row r="45" spans="1:18" ht="30" customHeight="1" x14ac:dyDescent="0.3">
      <c r="A45" s="438"/>
      <c r="B45" s="27">
        <f>6+D44</f>
        <v>11</v>
      </c>
      <c r="C45" s="28" t="s">
        <v>1</v>
      </c>
      <c r="D45" s="18">
        <f t="shared" si="1"/>
        <v>12</v>
      </c>
      <c r="E45" s="217"/>
      <c r="F45" s="218"/>
      <c r="G45" s="218"/>
      <c r="H45" s="218"/>
      <c r="I45" s="218"/>
      <c r="J45" s="24"/>
      <c r="K45" s="24"/>
      <c r="L45" s="24"/>
      <c r="M45" s="23"/>
      <c r="N45" s="22"/>
      <c r="O45" s="21"/>
      <c r="P45" s="105"/>
      <c r="Q45" s="29"/>
      <c r="R45" s="18"/>
    </row>
    <row r="46" spans="1:18" ht="30" customHeight="1" x14ac:dyDescent="0.3">
      <c r="A46" s="438"/>
      <c r="B46" s="86">
        <f>6+D45</f>
        <v>18</v>
      </c>
      <c r="C46" s="86" t="s">
        <v>1</v>
      </c>
      <c r="D46" s="85">
        <f t="shared" si="1"/>
        <v>19</v>
      </c>
      <c r="E46" s="217"/>
      <c r="F46" s="218"/>
      <c r="G46" s="218"/>
      <c r="H46" s="218"/>
      <c r="I46" s="218"/>
      <c r="J46" s="24"/>
      <c r="K46" s="24"/>
      <c r="L46" s="24"/>
      <c r="M46" s="23"/>
      <c r="N46" s="22"/>
      <c r="O46" s="21"/>
      <c r="P46" s="84" t="s">
        <v>5</v>
      </c>
      <c r="Q46" s="29"/>
      <c r="R46" s="18"/>
    </row>
    <row r="47" spans="1:18" ht="30" customHeight="1" thickBot="1" x14ac:dyDescent="0.35">
      <c r="A47" s="438"/>
      <c r="B47" s="51">
        <f>6+D46</f>
        <v>25</v>
      </c>
      <c r="C47" s="50" t="s">
        <v>1</v>
      </c>
      <c r="D47" s="336">
        <f t="shared" si="1"/>
        <v>26</v>
      </c>
      <c r="E47" s="338"/>
      <c r="F47" s="329"/>
      <c r="G47" s="329"/>
      <c r="H47" s="329"/>
      <c r="I47" s="329"/>
      <c r="J47" s="329"/>
      <c r="K47" s="329"/>
      <c r="L47" s="329"/>
      <c r="M47" s="80"/>
      <c r="N47" s="79"/>
      <c r="O47" s="331"/>
      <c r="P47" s="330"/>
      <c r="Q47" s="76"/>
      <c r="R47" s="336"/>
    </row>
    <row r="48" spans="1:18" ht="30" customHeight="1" x14ac:dyDescent="0.3">
      <c r="A48" s="437" t="s">
        <v>3</v>
      </c>
      <c r="B48" s="40">
        <f>D47-24</f>
        <v>2</v>
      </c>
      <c r="C48" s="39" t="s">
        <v>1</v>
      </c>
      <c r="D48" s="38">
        <f t="shared" si="1"/>
        <v>3</v>
      </c>
      <c r="E48" s="74"/>
      <c r="F48" s="73"/>
      <c r="G48" s="73"/>
      <c r="H48" s="73"/>
      <c r="I48" s="73"/>
      <c r="J48" s="73"/>
      <c r="K48" s="73"/>
      <c r="L48" s="73"/>
      <c r="M48" s="70"/>
      <c r="N48" s="72"/>
      <c r="O48" s="71"/>
      <c r="P48" s="70"/>
      <c r="Q48" s="69"/>
      <c r="R48" s="68"/>
    </row>
    <row r="49" spans="1:18" ht="30" customHeight="1" x14ac:dyDescent="0.3">
      <c r="A49" s="438"/>
      <c r="B49" s="59">
        <f>6+D48</f>
        <v>9</v>
      </c>
      <c r="C49" s="28" t="s">
        <v>1</v>
      </c>
      <c r="D49" s="27">
        <f t="shared" si="1"/>
        <v>10</v>
      </c>
      <c r="E49" s="58"/>
      <c r="F49" s="57"/>
      <c r="G49" s="57"/>
      <c r="H49" s="57"/>
      <c r="I49" s="57"/>
      <c r="J49" s="57"/>
      <c r="K49" s="57"/>
      <c r="L49" s="57"/>
      <c r="M49" s="54"/>
      <c r="N49" s="56"/>
      <c r="O49" s="55"/>
      <c r="P49" s="54"/>
      <c r="Q49" s="53"/>
      <c r="R49" s="52"/>
    </row>
    <row r="50" spans="1:18" ht="30" customHeight="1" x14ac:dyDescent="0.3">
      <c r="A50" s="438"/>
      <c r="B50" s="59">
        <f>6+D49</f>
        <v>16</v>
      </c>
      <c r="C50" s="28" t="s">
        <v>1</v>
      </c>
      <c r="D50" s="27">
        <f t="shared" si="1"/>
        <v>17</v>
      </c>
      <c r="E50" s="58"/>
      <c r="F50" s="57"/>
      <c r="G50" s="57"/>
      <c r="H50" s="57"/>
      <c r="I50" s="57"/>
      <c r="J50" s="57"/>
      <c r="K50" s="57"/>
      <c r="L50" s="57"/>
      <c r="M50" s="54"/>
      <c r="N50" s="56"/>
      <c r="O50" s="55"/>
      <c r="P50" s="54"/>
      <c r="Q50" s="53"/>
      <c r="R50" s="52"/>
    </row>
    <row r="51" spans="1:18" ht="30" customHeight="1" x14ac:dyDescent="0.3">
      <c r="A51" s="438"/>
      <c r="B51" s="59">
        <f>6+D50</f>
        <v>23</v>
      </c>
      <c r="C51" s="28" t="s">
        <v>1</v>
      </c>
      <c r="D51" s="27">
        <f t="shared" si="1"/>
        <v>24</v>
      </c>
      <c r="E51" s="58"/>
      <c r="F51" s="57"/>
      <c r="G51" s="57"/>
      <c r="H51" s="57"/>
      <c r="I51" s="57"/>
      <c r="J51" s="57"/>
      <c r="K51" s="57"/>
      <c r="L51" s="57"/>
      <c r="M51" s="54"/>
      <c r="N51" s="56"/>
      <c r="O51" s="55"/>
      <c r="P51" s="54"/>
      <c r="Q51" s="53"/>
      <c r="R51" s="52"/>
    </row>
    <row r="52" spans="1:18" ht="30" customHeight="1" thickBot="1" x14ac:dyDescent="0.35">
      <c r="A52" s="439"/>
      <c r="B52" s="17">
        <f>6+D51</f>
        <v>30</v>
      </c>
      <c r="C52" s="16" t="s">
        <v>1</v>
      </c>
      <c r="D52" s="104">
        <f t="shared" si="1"/>
        <v>31</v>
      </c>
      <c r="E52" s="179"/>
      <c r="F52" s="180"/>
      <c r="G52" s="180"/>
      <c r="H52" s="180"/>
      <c r="I52" s="180"/>
      <c r="J52" s="180"/>
      <c r="K52" s="180"/>
      <c r="L52" s="180"/>
      <c r="M52" s="181"/>
      <c r="N52" s="182"/>
      <c r="O52" s="183"/>
      <c r="P52" s="181"/>
      <c r="Q52" s="184"/>
      <c r="R52" s="185"/>
    </row>
    <row r="53" spans="1:18" ht="30" customHeight="1" x14ac:dyDescent="0.3">
      <c r="A53" s="438"/>
      <c r="B53" s="168">
        <f>D52-25</f>
        <v>6</v>
      </c>
      <c r="C53" s="67" t="s">
        <v>1</v>
      </c>
      <c r="D53" s="118">
        <f t="shared" si="1"/>
        <v>7</v>
      </c>
      <c r="E53" s="66"/>
      <c r="F53" s="65"/>
      <c r="G53" s="65"/>
      <c r="H53" s="65"/>
      <c r="I53" s="65"/>
      <c r="J53" s="65"/>
      <c r="K53" s="65"/>
      <c r="L53" s="65"/>
      <c r="M53" s="62"/>
      <c r="N53" s="64"/>
      <c r="O53" s="63"/>
      <c r="P53" s="62"/>
      <c r="Q53" s="61"/>
      <c r="R53" s="60"/>
    </row>
    <row r="54" spans="1:18" ht="30" customHeight="1" x14ac:dyDescent="0.3">
      <c r="A54" s="438"/>
      <c r="B54" s="59">
        <f>6+D53</f>
        <v>13</v>
      </c>
      <c r="C54" s="28" t="s">
        <v>1</v>
      </c>
      <c r="D54" s="27">
        <f t="shared" si="1"/>
        <v>14</v>
      </c>
      <c r="E54" s="58"/>
      <c r="F54" s="57"/>
      <c r="G54" s="57"/>
      <c r="H54" s="57"/>
      <c r="I54" s="57"/>
      <c r="J54" s="57"/>
      <c r="K54" s="57"/>
      <c r="L54" s="57"/>
      <c r="M54" s="54"/>
      <c r="N54" s="56"/>
      <c r="O54" s="55"/>
      <c r="P54" s="54"/>
      <c r="Q54" s="53"/>
      <c r="R54" s="52"/>
    </row>
    <row r="55" spans="1:18" ht="30" customHeight="1" x14ac:dyDescent="0.3">
      <c r="A55" s="438"/>
      <c r="B55" s="59">
        <f>6+D54</f>
        <v>20</v>
      </c>
      <c r="C55" s="28" t="s">
        <v>1</v>
      </c>
      <c r="D55" s="27">
        <f t="shared" si="1"/>
        <v>21</v>
      </c>
      <c r="E55" s="58"/>
      <c r="F55" s="57"/>
      <c r="G55" s="57"/>
      <c r="H55" s="57"/>
      <c r="I55" s="57"/>
      <c r="J55" s="57"/>
      <c r="K55" s="57"/>
      <c r="L55" s="57"/>
      <c r="M55" s="54"/>
      <c r="N55" s="56"/>
      <c r="O55" s="55"/>
      <c r="P55" s="54"/>
      <c r="Q55" s="53"/>
      <c r="R55" s="52"/>
    </row>
    <row r="56" spans="1:18" ht="30" customHeight="1" thickBot="1" x14ac:dyDescent="0.35">
      <c r="A56" s="438"/>
      <c r="B56" s="51">
        <f>6+D55</f>
        <v>27</v>
      </c>
      <c r="C56" s="50" t="s">
        <v>1</v>
      </c>
      <c r="D56" s="49">
        <f t="shared" si="1"/>
        <v>28</v>
      </c>
      <c r="E56" s="48"/>
      <c r="F56" s="47"/>
      <c r="G56" s="47"/>
      <c r="H56" s="47"/>
      <c r="I56" s="47"/>
      <c r="J56" s="47"/>
      <c r="K56" s="47"/>
      <c r="L56" s="47"/>
      <c r="M56" s="46"/>
      <c r="N56" s="45"/>
      <c r="O56" s="44"/>
      <c r="P56" s="43"/>
      <c r="Q56" s="42"/>
      <c r="R56" s="41"/>
    </row>
    <row r="57" spans="1:18" ht="30" customHeight="1" x14ac:dyDescent="0.3">
      <c r="A57" s="437" t="s">
        <v>2</v>
      </c>
      <c r="B57" s="40">
        <f>D56-25</f>
        <v>3</v>
      </c>
      <c r="C57" s="39" t="s">
        <v>1</v>
      </c>
      <c r="D57" s="38">
        <f t="shared" si="1"/>
        <v>4</v>
      </c>
      <c r="E57" s="37"/>
      <c r="F57" s="36"/>
      <c r="G57" s="36"/>
      <c r="H57" s="36"/>
      <c r="I57" s="36"/>
      <c r="J57" s="36"/>
      <c r="K57" s="36"/>
      <c r="L57" s="36"/>
      <c r="M57" s="35"/>
      <c r="N57" s="34"/>
      <c r="O57" s="33"/>
      <c r="P57" s="32"/>
      <c r="Q57" s="31"/>
      <c r="R57" s="30"/>
    </row>
    <row r="58" spans="1:18" ht="30" customHeight="1" x14ac:dyDescent="0.3">
      <c r="A58" s="438"/>
      <c r="B58" s="27">
        <f>6+D57</f>
        <v>10</v>
      </c>
      <c r="C58" s="28" t="s">
        <v>1</v>
      </c>
      <c r="D58" s="27">
        <f t="shared" si="1"/>
        <v>11</v>
      </c>
      <c r="E58" s="26"/>
      <c r="F58" s="24"/>
      <c r="G58" s="24"/>
      <c r="H58" s="24"/>
      <c r="I58" s="24"/>
      <c r="J58" s="24"/>
      <c r="K58" s="24"/>
      <c r="L58" s="24"/>
      <c r="M58" s="23"/>
      <c r="N58" s="22"/>
      <c r="O58" s="21"/>
      <c r="P58" s="20"/>
      <c r="Q58" s="29"/>
      <c r="R58" s="18"/>
    </row>
    <row r="59" spans="1:18" ht="30" customHeight="1" x14ac:dyDescent="0.3">
      <c r="A59" s="438"/>
      <c r="B59" s="27">
        <f>6+D58</f>
        <v>17</v>
      </c>
      <c r="C59" s="28" t="s">
        <v>1</v>
      </c>
      <c r="D59" s="27">
        <f t="shared" si="1"/>
        <v>18</v>
      </c>
      <c r="E59" s="26"/>
      <c r="F59" s="24"/>
      <c r="G59" s="24"/>
      <c r="H59" s="24"/>
      <c r="I59" s="24"/>
      <c r="J59" s="24"/>
      <c r="K59" s="25"/>
      <c r="L59" s="24"/>
      <c r="M59" s="23"/>
      <c r="N59" s="22"/>
      <c r="O59" s="21"/>
      <c r="P59" s="20"/>
      <c r="Q59" s="19"/>
      <c r="R59" s="18"/>
    </row>
    <row r="60" spans="1:18" ht="30" customHeight="1" thickBot="1" x14ac:dyDescent="0.35">
      <c r="A60" s="439"/>
      <c r="B60" s="17">
        <f>6+D59</f>
        <v>24</v>
      </c>
      <c r="C60" s="16" t="s">
        <v>1</v>
      </c>
      <c r="D60" s="15">
        <f t="shared" si="1"/>
        <v>25</v>
      </c>
      <c r="E60" s="14"/>
      <c r="F60" s="13"/>
      <c r="G60" s="13"/>
      <c r="H60" s="13"/>
      <c r="I60" s="13"/>
      <c r="J60" s="13"/>
      <c r="K60" s="13"/>
      <c r="L60" s="13"/>
      <c r="M60" s="12"/>
      <c r="N60" s="11"/>
      <c r="O60" s="10"/>
      <c r="P60" s="9"/>
      <c r="Q60" s="8"/>
      <c r="R60" s="7"/>
    </row>
    <row r="61" spans="1:18" ht="30" customHeight="1" thickBot="1" x14ac:dyDescent="0.35">
      <c r="A61" s="6"/>
      <c r="B61" s="509" t="s">
        <v>0</v>
      </c>
      <c r="C61" s="509"/>
      <c r="D61" s="509"/>
      <c r="E61" s="4"/>
      <c r="F61" s="4"/>
      <c r="G61" s="4"/>
      <c r="H61" s="5"/>
      <c r="I61" s="5"/>
      <c r="J61" s="4"/>
      <c r="K61" s="5"/>
      <c r="L61" s="5"/>
      <c r="M61" s="4"/>
      <c r="N61" s="4"/>
      <c r="O61" s="4"/>
      <c r="P61" s="4"/>
      <c r="Q61" s="4"/>
      <c r="R61" s="3"/>
    </row>
  </sheetData>
  <mergeCells count="58">
    <mergeCell ref="A13:A16"/>
    <mergeCell ref="P14:Q14"/>
    <mergeCell ref="P16:Q16"/>
    <mergeCell ref="A1:D1"/>
    <mergeCell ref="N1:Q1"/>
    <mergeCell ref="N2:O2"/>
    <mergeCell ref="P2:Q2"/>
    <mergeCell ref="P3:Q4"/>
    <mergeCell ref="A4:A7"/>
    <mergeCell ref="A8:A12"/>
    <mergeCell ref="P9:Q9"/>
    <mergeCell ref="G12:I12"/>
    <mergeCell ref="J12:L12"/>
    <mergeCell ref="P12:Q12"/>
    <mergeCell ref="P13:Q13"/>
    <mergeCell ref="P15:Q15"/>
    <mergeCell ref="A17:A20"/>
    <mergeCell ref="E20:M21"/>
    <mergeCell ref="A21:A25"/>
    <mergeCell ref="A26:A29"/>
    <mergeCell ref="G26:G27"/>
    <mergeCell ref="H26:H27"/>
    <mergeCell ref="I26:I27"/>
    <mergeCell ref="G28:G29"/>
    <mergeCell ref="H28:H29"/>
    <mergeCell ref="I28:I29"/>
    <mergeCell ref="J28:J29"/>
    <mergeCell ref="K28:K29"/>
    <mergeCell ref="L31:L32"/>
    <mergeCell ref="A34:A37"/>
    <mergeCell ref="E36:M36"/>
    <mergeCell ref="B38:B39"/>
    <mergeCell ref="D38:D39"/>
    <mergeCell ref="E38:E39"/>
    <mergeCell ref="F38:F39"/>
    <mergeCell ref="G38:G39"/>
    <mergeCell ref="H38:H39"/>
    <mergeCell ref="I38:I39"/>
    <mergeCell ref="A30:A33"/>
    <mergeCell ref="G30:G31"/>
    <mergeCell ref="H30:H31"/>
    <mergeCell ref="J31:J32"/>
    <mergeCell ref="K31:K32"/>
    <mergeCell ref="R38:R39"/>
    <mergeCell ref="A39:A43"/>
    <mergeCell ref="A44:A47"/>
    <mergeCell ref="A48:A52"/>
    <mergeCell ref="J38:J39"/>
    <mergeCell ref="K38:K39"/>
    <mergeCell ref="L38:L39"/>
    <mergeCell ref="M38:M39"/>
    <mergeCell ref="N38:N39"/>
    <mergeCell ref="O38:O39"/>
    <mergeCell ref="A53:A56"/>
    <mergeCell ref="A57:A60"/>
    <mergeCell ref="B61:D61"/>
    <mergeCell ref="P38:P39"/>
    <mergeCell ref="Q38:Q39"/>
  </mergeCells>
  <printOptions horizontalCentered="1" verticalCentered="1"/>
  <pageMargins left="0.23622047244094491" right="0.23622047244094491" top="0.35433070866141736" bottom="0.35433070866141736" header="0.11811023622047245" footer="0.11811023622047245"/>
  <pageSetup paperSize="9" scale="39" orientation="portrait" r:id="rId1"/>
  <headerFooter>
    <oddHeader>&amp;F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62F61-6177-402B-9D2E-D1AFCD1C9BD5}">
  <sheetPr>
    <tabColor rgb="FFC00000"/>
    <pageSetUpPr fitToPage="1"/>
  </sheetPr>
  <dimension ref="A1:R36"/>
  <sheetViews>
    <sheetView tabSelected="1" zoomScale="70" zoomScaleNormal="7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M7" sqref="M7"/>
    </sheetView>
  </sheetViews>
  <sheetFormatPr defaultColWidth="9.109375" defaultRowHeight="30" customHeight="1" x14ac:dyDescent="0.3"/>
  <cols>
    <col min="1" max="1" width="7.6640625" style="1" customWidth="1"/>
    <col min="2" max="2" width="4.6640625" style="2" customWidth="1"/>
    <col min="3" max="3" width="4.6640625" style="1" customWidth="1"/>
    <col min="4" max="4" width="4.6640625" style="2" customWidth="1"/>
    <col min="5" max="9" width="20.6640625" style="1" customWidth="1"/>
    <col min="10" max="10" width="0.44140625" style="1" customWidth="1"/>
    <col min="11" max="12" width="20.6640625" style="1" customWidth="1"/>
    <col min="13" max="13" width="15.6640625" style="1" customWidth="1"/>
    <col min="14" max="15" width="10.6640625" style="1" customWidth="1"/>
    <col min="16" max="17" width="15.77734375" style="1" customWidth="1"/>
    <col min="18" max="18" width="15.5546875" style="1" customWidth="1"/>
    <col min="19" max="23" width="12.6640625" style="1" customWidth="1"/>
    <col min="24" max="16384" width="9.109375" style="1"/>
  </cols>
  <sheetData>
    <row r="1" spans="1:18" ht="30" customHeight="1" x14ac:dyDescent="0.3">
      <c r="A1" s="458">
        <v>2022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60"/>
    </row>
    <row r="2" spans="1:18" ht="30" customHeight="1" thickBot="1" x14ac:dyDescent="0.35">
      <c r="A2" s="461"/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3"/>
    </row>
    <row r="3" spans="1:18" ht="30" customHeight="1" x14ac:dyDescent="0.3">
      <c r="A3" s="423" t="s">
        <v>32</v>
      </c>
      <c r="B3" s="424"/>
      <c r="C3" s="424"/>
      <c r="D3" s="425"/>
      <c r="E3" s="167" t="s">
        <v>31</v>
      </c>
      <c r="F3" s="166" t="s">
        <v>30</v>
      </c>
      <c r="G3" s="163" t="s">
        <v>29</v>
      </c>
      <c r="H3" s="165" t="s">
        <v>28</v>
      </c>
      <c r="I3" s="164" t="s">
        <v>27</v>
      </c>
      <c r="J3" s="163" t="s">
        <v>26</v>
      </c>
      <c r="K3" s="162" t="s">
        <v>25</v>
      </c>
      <c r="L3" s="161" t="s">
        <v>24</v>
      </c>
      <c r="M3" s="160" t="s">
        <v>23</v>
      </c>
      <c r="N3" s="426" t="s">
        <v>22</v>
      </c>
      <c r="O3" s="427"/>
      <c r="P3" s="427"/>
      <c r="Q3" s="428"/>
      <c r="R3" s="411" t="s">
        <v>21</v>
      </c>
    </row>
    <row r="4" spans="1:18" ht="30" customHeight="1" thickBot="1" x14ac:dyDescent="0.35">
      <c r="A4" s="158"/>
      <c r="B4" s="157"/>
      <c r="C4" s="156"/>
      <c r="D4" s="155"/>
      <c r="E4" s="153"/>
      <c r="F4" s="153"/>
      <c r="G4" s="153" t="s">
        <v>34</v>
      </c>
      <c r="H4" s="153" t="s">
        <v>33</v>
      </c>
      <c r="I4" s="153" t="s">
        <v>35</v>
      </c>
      <c r="J4" s="153" t="s">
        <v>149</v>
      </c>
      <c r="K4" s="153" t="s">
        <v>149</v>
      </c>
      <c r="L4" s="153" t="s">
        <v>150</v>
      </c>
      <c r="M4" s="152" t="s">
        <v>151</v>
      </c>
      <c r="N4" s="429" t="s">
        <v>18</v>
      </c>
      <c r="O4" s="430"/>
      <c r="P4" s="431" t="s">
        <v>17</v>
      </c>
      <c r="Q4" s="432"/>
      <c r="R4" s="341"/>
    </row>
    <row r="5" spans="1:18" ht="30" customHeight="1" thickBot="1" x14ac:dyDescent="0.35">
      <c r="A5" s="452" t="s">
        <v>12</v>
      </c>
      <c r="B5" s="130">
        <v>1</v>
      </c>
      <c r="C5" s="130" t="s">
        <v>1</v>
      </c>
      <c r="D5" s="364">
        <f t="shared" ref="D5:D21" si="0">1+B5</f>
        <v>2</v>
      </c>
      <c r="E5" s="455" t="s">
        <v>13</v>
      </c>
      <c r="F5" s="450"/>
      <c r="G5" s="450"/>
      <c r="H5" s="450"/>
      <c r="I5" s="450"/>
      <c r="J5" s="450"/>
      <c r="K5" s="450"/>
      <c r="L5" s="450"/>
      <c r="M5" s="456"/>
      <c r="N5" s="34"/>
      <c r="O5" s="33"/>
      <c r="P5" s="32"/>
      <c r="Q5" s="31"/>
      <c r="R5" s="30"/>
    </row>
    <row r="6" spans="1:18" ht="30" customHeight="1" x14ac:dyDescent="0.3">
      <c r="A6" s="453"/>
      <c r="B6" s="27">
        <f>6+D5</f>
        <v>8</v>
      </c>
      <c r="C6" s="28" t="s">
        <v>1</v>
      </c>
      <c r="D6" s="365">
        <f t="shared" si="0"/>
        <v>9</v>
      </c>
      <c r="E6" s="36"/>
      <c r="F6" s="93"/>
      <c r="G6" s="93"/>
      <c r="H6" s="93"/>
      <c r="I6" s="36"/>
      <c r="J6" s="93"/>
      <c r="K6" s="93"/>
      <c r="L6" s="93"/>
      <c r="M6" s="92"/>
      <c r="N6" s="22"/>
      <c r="O6" s="21"/>
      <c r="P6" s="105"/>
      <c r="Q6" s="29"/>
      <c r="R6" s="18"/>
    </row>
    <row r="7" spans="1:18" ht="30" customHeight="1" x14ac:dyDescent="0.3">
      <c r="A7" s="453"/>
      <c r="B7" s="86">
        <f>6+D6</f>
        <v>15</v>
      </c>
      <c r="C7" s="86" t="s">
        <v>1</v>
      </c>
      <c r="D7" s="366">
        <f t="shared" si="0"/>
        <v>16</v>
      </c>
      <c r="E7" s="367"/>
      <c r="F7" s="24"/>
      <c r="G7" s="24"/>
      <c r="H7" s="24"/>
      <c r="I7" s="368" t="s">
        <v>153</v>
      </c>
      <c r="J7" s="24"/>
      <c r="K7" s="24"/>
      <c r="L7" s="24"/>
      <c r="M7" s="369" t="s">
        <v>154</v>
      </c>
      <c r="N7" s="22"/>
      <c r="O7" s="21"/>
      <c r="P7" s="105"/>
      <c r="Q7" s="29"/>
      <c r="R7" s="18"/>
    </row>
    <row r="8" spans="1:18" ht="30" customHeight="1" x14ac:dyDescent="0.3">
      <c r="A8" s="454"/>
      <c r="B8" s="59">
        <f>6+D7</f>
        <v>22</v>
      </c>
      <c r="C8" s="28" t="s">
        <v>1</v>
      </c>
      <c r="D8" s="365">
        <f t="shared" si="0"/>
        <v>23</v>
      </c>
      <c r="E8" s="370" t="s">
        <v>155</v>
      </c>
      <c r="F8" s="24"/>
      <c r="G8" s="371" t="s">
        <v>156</v>
      </c>
      <c r="H8" s="306" t="s">
        <v>156</v>
      </c>
      <c r="I8" s="24"/>
      <c r="J8" s="24"/>
      <c r="K8" s="305" t="s">
        <v>202</v>
      </c>
      <c r="L8" s="24"/>
      <c r="M8" s="23"/>
      <c r="N8" s="22"/>
      <c r="O8" s="21"/>
      <c r="P8" s="105"/>
      <c r="Q8" s="29"/>
      <c r="R8" s="18"/>
    </row>
    <row r="9" spans="1:18" ht="30" customHeight="1" thickBot="1" x14ac:dyDescent="0.35">
      <c r="A9" s="457"/>
      <c r="B9" s="129">
        <f>6+D8</f>
        <v>29</v>
      </c>
      <c r="C9" s="129" t="s">
        <v>1</v>
      </c>
      <c r="D9" s="372">
        <f t="shared" si="0"/>
        <v>30</v>
      </c>
      <c r="E9" s="373" t="s">
        <v>158</v>
      </c>
      <c r="F9" s="212" t="s">
        <v>159</v>
      </c>
      <c r="G9" s="102"/>
      <c r="H9" s="102"/>
      <c r="I9" s="102"/>
      <c r="J9" s="102"/>
      <c r="K9" s="415"/>
      <c r="L9" s="243" t="s">
        <v>208</v>
      </c>
      <c r="M9" s="186"/>
      <c r="N9" s="100"/>
      <c r="O9" s="99"/>
      <c r="P9" s="98"/>
      <c r="Q9" s="97"/>
      <c r="R9" s="15"/>
    </row>
    <row r="10" spans="1:18" ht="30" customHeight="1" x14ac:dyDescent="0.3">
      <c r="A10" s="437" t="s">
        <v>11</v>
      </c>
      <c r="B10" s="38">
        <f>D9-25</f>
        <v>5</v>
      </c>
      <c r="C10" s="39" t="s">
        <v>1</v>
      </c>
      <c r="D10" s="374">
        <f t="shared" si="0"/>
        <v>6</v>
      </c>
      <c r="E10" s="36"/>
      <c r="F10" s="36"/>
      <c r="G10" s="466" t="s">
        <v>40</v>
      </c>
      <c r="H10" s="174"/>
      <c r="I10" s="375" t="s">
        <v>161</v>
      </c>
      <c r="J10" s="468" t="s">
        <v>41</v>
      </c>
      <c r="K10" s="468" t="s">
        <v>42</v>
      </c>
      <c r="L10" s="464" t="s">
        <v>41</v>
      </c>
      <c r="M10" s="407"/>
      <c r="N10" s="34"/>
      <c r="O10" s="90"/>
      <c r="P10" s="89"/>
      <c r="Q10" s="88"/>
      <c r="R10" s="418"/>
    </row>
    <row r="11" spans="1:18" ht="30" customHeight="1" x14ac:dyDescent="0.3">
      <c r="A11" s="438"/>
      <c r="B11" s="86">
        <f>6+D10</f>
        <v>12</v>
      </c>
      <c r="C11" s="86" t="s">
        <v>1</v>
      </c>
      <c r="D11" s="366">
        <f t="shared" si="0"/>
        <v>13</v>
      </c>
      <c r="E11" s="24"/>
      <c r="F11" s="24"/>
      <c r="G11" s="467"/>
      <c r="H11" s="376" t="s">
        <v>162</v>
      </c>
      <c r="I11" s="176"/>
      <c r="J11" s="469"/>
      <c r="K11" s="469"/>
      <c r="L11" s="465"/>
      <c r="M11" s="377" t="s">
        <v>163</v>
      </c>
      <c r="N11" s="22"/>
      <c r="O11" s="114"/>
      <c r="P11" s="105"/>
      <c r="Q11" s="29"/>
      <c r="R11" s="18"/>
    </row>
    <row r="12" spans="1:18" ht="30" customHeight="1" x14ac:dyDescent="0.3">
      <c r="A12" s="438"/>
      <c r="B12" s="27">
        <f>6+D11</f>
        <v>19</v>
      </c>
      <c r="C12" s="28" t="s">
        <v>1</v>
      </c>
      <c r="D12" s="365">
        <f t="shared" si="0"/>
        <v>20</v>
      </c>
      <c r="E12" s="378" t="s">
        <v>164</v>
      </c>
      <c r="F12" s="210" t="s">
        <v>165</v>
      </c>
      <c r="G12" s="470" t="s">
        <v>43</v>
      </c>
      <c r="H12" s="450" t="s">
        <v>49</v>
      </c>
      <c r="I12" s="450" t="s">
        <v>51</v>
      </c>
      <c r="J12" s="450"/>
      <c r="K12" s="450" t="s">
        <v>52</v>
      </c>
      <c r="L12" s="500" t="s">
        <v>50</v>
      </c>
      <c r="M12" s="408"/>
      <c r="N12" s="22"/>
      <c r="O12" s="21"/>
      <c r="P12" s="105"/>
      <c r="Q12" s="29"/>
      <c r="R12" s="18"/>
    </row>
    <row r="13" spans="1:18" ht="30" customHeight="1" thickBot="1" x14ac:dyDescent="0.35">
      <c r="A13" s="439"/>
      <c r="B13" s="120">
        <f>6+D12</f>
        <v>26</v>
      </c>
      <c r="C13" s="119" t="s">
        <v>1</v>
      </c>
      <c r="D13" s="381">
        <f t="shared" si="0"/>
        <v>27</v>
      </c>
      <c r="E13" s="382" t="s">
        <v>166</v>
      </c>
      <c r="F13" s="102"/>
      <c r="G13" s="471"/>
      <c r="H13" s="451"/>
      <c r="I13" s="451"/>
      <c r="J13" s="451"/>
      <c r="K13" s="451"/>
      <c r="L13" s="501"/>
      <c r="M13" s="409"/>
      <c r="N13" s="100"/>
      <c r="O13" s="412"/>
      <c r="P13" s="413"/>
      <c r="Q13" s="76"/>
      <c r="R13" s="417"/>
    </row>
    <row r="14" spans="1:18" ht="30" customHeight="1" x14ac:dyDescent="0.3">
      <c r="A14" s="437" t="s">
        <v>10</v>
      </c>
      <c r="B14" s="38">
        <f>D13-22</f>
        <v>5</v>
      </c>
      <c r="C14" s="39" t="s">
        <v>1</v>
      </c>
      <c r="D14" s="38">
        <f t="shared" si="0"/>
        <v>6</v>
      </c>
      <c r="E14" s="198" t="s">
        <v>167</v>
      </c>
      <c r="F14" s="134"/>
      <c r="G14" s="466" t="s">
        <v>44</v>
      </c>
      <c r="H14" s="468" t="s">
        <v>45</v>
      </c>
      <c r="I14" s="174"/>
      <c r="J14" s="189"/>
      <c r="K14" s="405" t="s">
        <v>203</v>
      </c>
      <c r="L14" s="128"/>
      <c r="M14" s="384" t="s">
        <v>156</v>
      </c>
      <c r="N14" s="34"/>
      <c r="O14" s="123"/>
      <c r="P14" s="32"/>
      <c r="Q14" s="31"/>
      <c r="R14" s="122"/>
    </row>
    <row r="15" spans="1:18" ht="30" customHeight="1" x14ac:dyDescent="0.3">
      <c r="A15" s="438"/>
      <c r="B15" s="86">
        <f>6+D14</f>
        <v>12</v>
      </c>
      <c r="C15" s="86" t="s">
        <v>1</v>
      </c>
      <c r="D15" s="86">
        <f t="shared" si="0"/>
        <v>13</v>
      </c>
      <c r="E15" s="26"/>
      <c r="F15" s="23"/>
      <c r="G15" s="467"/>
      <c r="H15" s="469"/>
      <c r="I15" s="470" t="s">
        <v>46</v>
      </c>
      <c r="J15" s="470"/>
      <c r="K15" s="502" t="s">
        <v>47</v>
      </c>
      <c r="L15" s="500" t="s">
        <v>48</v>
      </c>
      <c r="M15" s="192"/>
      <c r="N15" s="22"/>
      <c r="O15" s="114"/>
      <c r="P15" s="108"/>
      <c r="Q15" s="107"/>
      <c r="R15" s="18"/>
    </row>
    <row r="16" spans="1:18" ht="30" customHeight="1" x14ac:dyDescent="0.3">
      <c r="A16" s="438"/>
      <c r="B16" s="27">
        <f>6+D15</f>
        <v>19</v>
      </c>
      <c r="C16" s="28" t="s">
        <v>1</v>
      </c>
      <c r="D16" s="27">
        <f t="shared" si="0"/>
        <v>20</v>
      </c>
      <c r="E16" s="385" t="s">
        <v>170</v>
      </c>
      <c r="F16" s="23"/>
      <c r="G16" s="188"/>
      <c r="H16" s="188"/>
      <c r="I16" s="467"/>
      <c r="J16" s="467"/>
      <c r="K16" s="469"/>
      <c r="L16" s="465"/>
      <c r="M16" s="194"/>
      <c r="N16" s="22"/>
      <c r="O16" s="21"/>
      <c r="P16" s="108"/>
      <c r="Q16" s="107"/>
      <c r="R16" s="18"/>
    </row>
    <row r="17" spans="1:18" ht="30" customHeight="1" thickBot="1" x14ac:dyDescent="0.35">
      <c r="A17" s="439"/>
      <c r="B17" s="120">
        <f>6+D16</f>
        <v>26</v>
      </c>
      <c r="C17" s="119" t="s">
        <v>1</v>
      </c>
      <c r="D17" s="119">
        <f t="shared" si="0"/>
        <v>27</v>
      </c>
      <c r="E17" s="102"/>
      <c r="F17" s="101"/>
      <c r="G17" s="101"/>
      <c r="H17" s="101"/>
      <c r="I17" s="386" t="s">
        <v>171</v>
      </c>
      <c r="J17" s="102"/>
      <c r="K17" s="102"/>
      <c r="L17" s="102"/>
      <c r="M17" s="387" t="s">
        <v>184</v>
      </c>
      <c r="N17" s="100"/>
      <c r="O17" s="99"/>
      <c r="P17" s="98"/>
      <c r="Q17" s="97"/>
      <c r="R17" s="15"/>
    </row>
    <row r="18" spans="1:18" ht="30" customHeight="1" x14ac:dyDescent="0.3">
      <c r="A18" s="438" t="s">
        <v>9</v>
      </c>
      <c r="B18" s="118">
        <f>D17-25</f>
        <v>2</v>
      </c>
      <c r="C18" s="67" t="s">
        <v>1</v>
      </c>
      <c r="D18" s="118">
        <f t="shared" si="0"/>
        <v>3</v>
      </c>
      <c r="E18" s="548" t="s">
        <v>173</v>
      </c>
      <c r="F18" s="388" t="s">
        <v>174</v>
      </c>
      <c r="G18" s="36"/>
      <c r="H18" s="36"/>
      <c r="I18" s="36"/>
      <c r="J18" s="36"/>
      <c r="K18" s="36"/>
      <c r="L18" s="549" t="s">
        <v>175</v>
      </c>
      <c r="M18" s="35"/>
      <c r="N18" s="34"/>
      <c r="O18" s="33"/>
      <c r="P18" s="142"/>
      <c r="Q18" s="141"/>
      <c r="R18" s="418"/>
    </row>
    <row r="19" spans="1:18" ht="30" customHeight="1" x14ac:dyDescent="0.3">
      <c r="A19" s="438"/>
      <c r="B19" s="86">
        <f>6+D18</f>
        <v>9</v>
      </c>
      <c r="C19" s="86" t="s">
        <v>1</v>
      </c>
      <c r="D19" s="86">
        <f t="shared" si="0"/>
        <v>10</v>
      </c>
      <c r="E19" s="117"/>
      <c r="F19" s="117"/>
      <c r="G19" s="117"/>
      <c r="H19" s="117"/>
      <c r="I19" s="390" t="s">
        <v>168</v>
      </c>
      <c r="J19" s="117"/>
      <c r="K19" s="117"/>
      <c r="L19" s="117"/>
      <c r="M19" s="204"/>
      <c r="N19" s="115"/>
      <c r="O19" s="114"/>
      <c r="P19" s="108"/>
      <c r="Q19" s="107"/>
      <c r="R19" s="113"/>
    </row>
    <row r="20" spans="1:18" ht="30" customHeight="1" x14ac:dyDescent="0.3">
      <c r="A20" s="438"/>
      <c r="B20" s="27">
        <f>6+D19</f>
        <v>16</v>
      </c>
      <c r="C20" s="28" t="s">
        <v>1</v>
      </c>
      <c r="D20" s="27">
        <f t="shared" si="0"/>
        <v>17</v>
      </c>
      <c r="E20" s="467" t="s">
        <v>8</v>
      </c>
      <c r="F20" s="469"/>
      <c r="G20" s="469"/>
      <c r="H20" s="469"/>
      <c r="I20" s="469"/>
      <c r="J20" s="469"/>
      <c r="K20" s="469"/>
      <c r="L20" s="469"/>
      <c r="M20" s="497"/>
      <c r="N20" s="22"/>
      <c r="O20" s="21"/>
      <c r="P20" s="498" t="s">
        <v>210</v>
      </c>
      <c r="Q20" s="499"/>
      <c r="R20" s="18"/>
    </row>
    <row r="21" spans="1:18" ht="30" customHeight="1" x14ac:dyDescent="0.3">
      <c r="A21" s="438"/>
      <c r="B21" s="416">
        <f>6+D20</f>
        <v>23</v>
      </c>
      <c r="C21" s="109" t="s">
        <v>1</v>
      </c>
      <c r="D21" s="109">
        <f t="shared" si="0"/>
        <v>24</v>
      </c>
      <c r="E21" s="550"/>
      <c r="F21" s="210" t="s">
        <v>179</v>
      </c>
      <c r="G21" s="24"/>
      <c r="H21" s="24"/>
      <c r="I21" s="24"/>
      <c r="J21" s="24"/>
      <c r="K21" s="305" t="s">
        <v>204</v>
      </c>
      <c r="L21" s="24"/>
      <c r="M21" s="362" t="s">
        <v>181</v>
      </c>
      <c r="N21" s="22"/>
      <c r="O21" s="21"/>
      <c r="P21" s="447" t="s">
        <v>209</v>
      </c>
      <c r="Q21" s="448"/>
      <c r="R21" s="178"/>
    </row>
    <row r="22" spans="1:18" ht="15" customHeight="1" thickBot="1" x14ac:dyDescent="0.35">
      <c r="A22" s="410"/>
      <c r="B22" s="480">
        <f>6+D21</f>
        <v>30</v>
      </c>
      <c r="C22" s="109" t="s">
        <v>1</v>
      </c>
      <c r="D22" s="546">
        <f>1+B23</f>
        <v>1</v>
      </c>
      <c r="E22" s="484" t="s">
        <v>182</v>
      </c>
      <c r="F22" s="476"/>
      <c r="G22" s="476"/>
      <c r="H22" s="474" t="s">
        <v>181</v>
      </c>
      <c r="I22" s="476"/>
      <c r="J22" s="476"/>
      <c r="K22" s="476"/>
      <c r="L22" s="476"/>
      <c r="M22" s="478"/>
      <c r="N22" s="488"/>
      <c r="O22" s="490"/>
      <c r="P22" s="503" t="s">
        <v>211</v>
      </c>
      <c r="Q22" s="504"/>
      <c r="R22" s="472"/>
    </row>
    <row r="23" spans="1:18" ht="15" customHeight="1" thickBot="1" x14ac:dyDescent="0.35">
      <c r="A23" s="437" t="s">
        <v>7</v>
      </c>
      <c r="B23" s="481"/>
      <c r="C23" s="39" t="s">
        <v>1</v>
      </c>
      <c r="D23" s="547"/>
      <c r="E23" s="485"/>
      <c r="F23" s="477"/>
      <c r="G23" s="477"/>
      <c r="H23" s="475"/>
      <c r="I23" s="477"/>
      <c r="J23" s="477"/>
      <c r="K23" s="477"/>
      <c r="L23" s="477"/>
      <c r="M23" s="479"/>
      <c r="N23" s="489"/>
      <c r="O23" s="491"/>
      <c r="P23" s="505"/>
      <c r="Q23" s="506"/>
      <c r="R23" s="473"/>
    </row>
    <row r="24" spans="1:18" ht="30" customHeight="1" x14ac:dyDescent="0.3">
      <c r="A24" s="438"/>
      <c r="B24" s="106">
        <f>6+D22</f>
        <v>7</v>
      </c>
      <c r="C24" s="86" t="s">
        <v>1</v>
      </c>
      <c r="D24" s="86">
        <f t="shared" ref="D24:D36" si="1">1+B24</f>
        <v>8</v>
      </c>
      <c r="E24" s="421" t="s">
        <v>178</v>
      </c>
      <c r="F24" s="93"/>
      <c r="G24" s="93"/>
      <c r="H24" s="93"/>
      <c r="I24" s="391" t="s">
        <v>183</v>
      </c>
      <c r="J24" s="93"/>
      <c r="K24" s="93"/>
      <c r="L24" s="93"/>
      <c r="M24" s="35"/>
      <c r="N24" s="91"/>
      <c r="O24" s="90"/>
      <c r="P24" s="142"/>
      <c r="Q24" s="141"/>
      <c r="R24" s="418"/>
    </row>
    <row r="25" spans="1:18" ht="30" customHeight="1" x14ac:dyDescent="0.3">
      <c r="A25" s="438"/>
      <c r="B25" s="59">
        <f>6+D24</f>
        <v>14</v>
      </c>
      <c r="C25" s="28" t="s">
        <v>1</v>
      </c>
      <c r="D25" s="27">
        <f t="shared" si="1"/>
        <v>15</v>
      </c>
      <c r="E25" s="94"/>
      <c r="F25" s="93"/>
      <c r="G25" s="422" t="s">
        <v>163</v>
      </c>
      <c r="H25" s="306" t="s">
        <v>184</v>
      </c>
      <c r="I25" s="24"/>
      <c r="J25" s="24"/>
      <c r="K25" s="24"/>
      <c r="L25" s="24"/>
      <c r="M25" s="362" t="s">
        <v>172</v>
      </c>
      <c r="N25" s="22"/>
      <c r="O25" s="21"/>
      <c r="P25" s="105"/>
      <c r="Q25" s="29"/>
      <c r="R25" s="18"/>
    </row>
    <row r="26" spans="1:18" ht="30" customHeight="1" x14ac:dyDescent="0.3">
      <c r="A26" s="438"/>
      <c r="B26" s="106">
        <f>6+D25</f>
        <v>21</v>
      </c>
      <c r="C26" s="86" t="s">
        <v>1</v>
      </c>
      <c r="D26" s="86">
        <f t="shared" si="1"/>
        <v>22</v>
      </c>
      <c r="E26" s="392" t="s">
        <v>185</v>
      </c>
      <c r="F26" s="210" t="s">
        <v>186</v>
      </c>
      <c r="G26" s="24"/>
      <c r="H26" s="24"/>
      <c r="I26" s="24"/>
      <c r="J26" s="24"/>
      <c r="K26" s="24"/>
      <c r="L26" s="243" t="s">
        <v>207</v>
      </c>
      <c r="M26" s="23"/>
      <c r="N26" s="22"/>
      <c r="O26" s="21"/>
      <c r="P26" s="105"/>
      <c r="Q26" s="29"/>
      <c r="R26" s="18"/>
    </row>
    <row r="27" spans="1:18" ht="30" customHeight="1" thickBot="1" x14ac:dyDescent="0.35">
      <c r="A27" s="439"/>
      <c r="B27" s="17">
        <f>6+D26</f>
        <v>28</v>
      </c>
      <c r="C27" s="16" t="s">
        <v>1</v>
      </c>
      <c r="D27" s="104">
        <f t="shared" si="1"/>
        <v>29</v>
      </c>
      <c r="E27" s="382" t="s">
        <v>187</v>
      </c>
      <c r="F27" s="102"/>
      <c r="G27" s="102"/>
      <c r="H27" s="102"/>
      <c r="I27" s="102"/>
      <c r="J27" s="102"/>
      <c r="K27" s="401" t="s">
        <v>205</v>
      </c>
      <c r="L27" s="102"/>
      <c r="M27" s="406" t="s">
        <v>189</v>
      </c>
      <c r="N27" s="100"/>
      <c r="O27" s="99"/>
      <c r="P27" s="98"/>
      <c r="Q27" s="97"/>
      <c r="R27" s="15"/>
    </row>
    <row r="28" spans="1:18" ht="30" customHeight="1" x14ac:dyDescent="0.3">
      <c r="A28" s="438" t="s">
        <v>6</v>
      </c>
      <c r="B28" s="96">
        <f>D27-25</f>
        <v>4</v>
      </c>
      <c r="C28" s="96" t="s">
        <v>1</v>
      </c>
      <c r="D28" s="95">
        <f t="shared" si="1"/>
        <v>5</v>
      </c>
      <c r="E28" s="198" t="s">
        <v>190</v>
      </c>
      <c r="F28" s="211" t="s">
        <v>191</v>
      </c>
      <c r="G28" s="93"/>
      <c r="H28" s="93"/>
      <c r="I28" s="391" t="s">
        <v>192</v>
      </c>
      <c r="J28" s="93"/>
      <c r="K28" s="93"/>
      <c r="L28" s="93"/>
      <c r="M28" s="93"/>
      <c r="N28" s="91"/>
      <c r="O28" s="90"/>
      <c r="P28" s="89"/>
      <c r="Q28" s="88"/>
      <c r="R28" s="418"/>
    </row>
    <row r="29" spans="1:18" ht="30" customHeight="1" x14ac:dyDescent="0.3">
      <c r="A29" s="438"/>
      <c r="B29" s="27">
        <f>6+D28</f>
        <v>11</v>
      </c>
      <c r="C29" s="28" t="s">
        <v>1</v>
      </c>
      <c r="D29" s="18">
        <f t="shared" si="1"/>
        <v>12</v>
      </c>
      <c r="E29" s="421" t="s">
        <v>178</v>
      </c>
      <c r="F29" s="24"/>
      <c r="G29" s="24"/>
      <c r="I29" s="24"/>
      <c r="J29" s="24"/>
      <c r="K29" s="24"/>
      <c r="L29" s="243" t="s">
        <v>206</v>
      </c>
      <c r="M29" s="23"/>
      <c r="N29" s="22"/>
      <c r="O29" s="21"/>
      <c r="P29" s="440" t="s">
        <v>194</v>
      </c>
      <c r="Q29" s="441"/>
      <c r="R29" s="18"/>
    </row>
    <row r="30" spans="1:18" ht="30" customHeight="1" x14ac:dyDescent="0.3">
      <c r="A30" s="438"/>
      <c r="B30" s="86">
        <f>6+D29</f>
        <v>18</v>
      </c>
      <c r="C30" s="86" t="s">
        <v>1</v>
      </c>
      <c r="D30" s="85">
        <f t="shared" si="1"/>
        <v>19</v>
      </c>
      <c r="E30" s="196" t="s">
        <v>195</v>
      </c>
      <c r="F30" s="24"/>
      <c r="G30" s="420" t="s">
        <v>181</v>
      </c>
      <c r="H30" s="306" t="s">
        <v>172</v>
      </c>
      <c r="I30" s="24"/>
      <c r="J30" s="24"/>
      <c r="K30" s="24"/>
      <c r="L30" s="24"/>
      <c r="M30" s="362" t="s">
        <v>196</v>
      </c>
      <c r="N30" s="22"/>
      <c r="O30" s="21"/>
      <c r="P30" s="84" t="s">
        <v>5</v>
      </c>
      <c r="Q30" s="29"/>
      <c r="R30" s="18"/>
    </row>
    <row r="31" spans="1:18" ht="30" customHeight="1" thickBot="1" x14ac:dyDescent="0.35">
      <c r="A31" s="438"/>
      <c r="B31" s="51">
        <f>6+D30</f>
        <v>25</v>
      </c>
      <c r="C31" s="50" t="s">
        <v>1</v>
      </c>
      <c r="D31" s="417">
        <f t="shared" si="1"/>
        <v>26</v>
      </c>
      <c r="E31" s="419"/>
      <c r="F31" s="414"/>
      <c r="G31" s="414"/>
      <c r="H31" s="414"/>
      <c r="I31" s="414"/>
      <c r="J31" s="414"/>
      <c r="K31" s="414"/>
      <c r="L31" s="414"/>
      <c r="M31" s="80"/>
      <c r="N31" s="79"/>
      <c r="O31" s="412"/>
      <c r="P31" s="445" t="s">
        <v>197</v>
      </c>
      <c r="Q31" s="446"/>
      <c r="R31" s="417"/>
    </row>
    <row r="32" spans="1:18" ht="30" customHeight="1" x14ac:dyDescent="0.3">
      <c r="A32" s="437" t="s">
        <v>3</v>
      </c>
      <c r="B32" s="40">
        <f>D31-24</f>
        <v>2</v>
      </c>
      <c r="C32" s="39" t="s">
        <v>1</v>
      </c>
      <c r="D32" s="38">
        <f t="shared" si="1"/>
        <v>3</v>
      </c>
      <c r="E32" s="74"/>
      <c r="F32" s="73"/>
      <c r="G32" s="73"/>
      <c r="H32" s="73"/>
      <c r="I32" s="73"/>
      <c r="J32" s="73"/>
      <c r="K32" s="73"/>
      <c r="L32" s="73"/>
      <c r="M32" s="393"/>
      <c r="N32" s="72"/>
      <c r="O32" s="71"/>
      <c r="P32" s="70"/>
      <c r="Q32" s="69"/>
      <c r="R32" s="68"/>
    </row>
    <row r="33" spans="1:18" ht="30" customHeight="1" x14ac:dyDescent="0.3">
      <c r="A33" s="438"/>
      <c r="B33" s="59">
        <f>6+D32</f>
        <v>9</v>
      </c>
      <c r="C33" s="28" t="s">
        <v>1</v>
      </c>
      <c r="D33" s="27">
        <f t="shared" si="1"/>
        <v>10</v>
      </c>
      <c r="E33" s="58"/>
      <c r="F33" s="57"/>
      <c r="G33" s="57"/>
      <c r="H33" s="57"/>
      <c r="I33" s="57"/>
      <c r="J33" s="57"/>
      <c r="K33" s="57"/>
      <c r="L33" s="57"/>
      <c r="M33" s="54"/>
      <c r="N33" s="56"/>
      <c r="O33" s="55"/>
      <c r="P33" s="54"/>
      <c r="Q33" s="53"/>
      <c r="R33" s="52"/>
    </row>
    <row r="34" spans="1:18" ht="30" customHeight="1" x14ac:dyDescent="0.3">
      <c r="A34" s="438"/>
      <c r="B34" s="59">
        <f>6+D33</f>
        <v>16</v>
      </c>
      <c r="C34" s="28" t="s">
        <v>1</v>
      </c>
      <c r="D34" s="27">
        <f t="shared" si="1"/>
        <v>17</v>
      </c>
      <c r="E34" s="58"/>
      <c r="F34" s="57"/>
      <c r="G34" s="57"/>
      <c r="H34" s="57"/>
      <c r="I34" s="57"/>
      <c r="J34" s="57"/>
      <c r="K34" s="57"/>
      <c r="L34" s="57"/>
      <c r="M34" s="54"/>
      <c r="N34" s="56"/>
      <c r="O34" s="55"/>
      <c r="P34" s="54"/>
      <c r="Q34" s="53"/>
      <c r="R34" s="52"/>
    </row>
    <row r="35" spans="1:18" ht="30" customHeight="1" x14ac:dyDescent="0.3">
      <c r="A35" s="438"/>
      <c r="B35" s="59">
        <f>6+D34</f>
        <v>23</v>
      </c>
      <c r="C35" s="28" t="s">
        <v>1</v>
      </c>
      <c r="D35" s="27">
        <f t="shared" si="1"/>
        <v>24</v>
      </c>
      <c r="E35" s="58"/>
      <c r="F35" s="57"/>
      <c r="G35" s="57"/>
      <c r="H35" s="57"/>
      <c r="I35" s="57"/>
      <c r="J35" s="57"/>
      <c r="K35" s="57"/>
      <c r="L35" s="57"/>
      <c r="M35" s="54"/>
      <c r="N35" s="56"/>
      <c r="O35" s="55"/>
      <c r="P35" s="54"/>
      <c r="Q35" s="53"/>
      <c r="R35" s="52"/>
    </row>
    <row r="36" spans="1:18" ht="30" customHeight="1" thickBot="1" x14ac:dyDescent="0.35">
      <c r="A36" s="439"/>
      <c r="B36" s="17">
        <f>6+D35</f>
        <v>30</v>
      </c>
      <c r="C36" s="16" t="s">
        <v>1</v>
      </c>
      <c r="D36" s="104">
        <f t="shared" si="1"/>
        <v>31</v>
      </c>
      <c r="E36" s="179"/>
      <c r="F36" s="180"/>
      <c r="G36" s="180"/>
      <c r="H36" s="180"/>
      <c r="I36" s="180"/>
      <c r="J36" s="180"/>
      <c r="K36" s="180"/>
      <c r="L36" s="180"/>
      <c r="M36" s="181"/>
      <c r="N36" s="182"/>
      <c r="O36" s="183"/>
      <c r="P36" s="181"/>
      <c r="Q36" s="184"/>
      <c r="R36" s="185"/>
    </row>
  </sheetData>
  <mergeCells count="49">
    <mergeCell ref="R22:R23"/>
    <mergeCell ref="A23:A27"/>
    <mergeCell ref="A28:A31"/>
    <mergeCell ref="P29:Q29"/>
    <mergeCell ref="P31:Q31"/>
    <mergeCell ref="I22:I23"/>
    <mergeCell ref="J22:J23"/>
    <mergeCell ref="K22:K23"/>
    <mergeCell ref="L22:L23"/>
    <mergeCell ref="M22:M23"/>
    <mergeCell ref="N22:N23"/>
    <mergeCell ref="H22:H23"/>
    <mergeCell ref="P22:Q23"/>
    <mergeCell ref="A32:A36"/>
    <mergeCell ref="O22:O23"/>
    <mergeCell ref="B22:B23"/>
    <mergeCell ref="D22:D23"/>
    <mergeCell ref="E22:E23"/>
    <mergeCell ref="F22:F23"/>
    <mergeCell ref="G22:G23"/>
    <mergeCell ref="K15:K16"/>
    <mergeCell ref="L15:L16"/>
    <mergeCell ref="A18:A21"/>
    <mergeCell ref="E20:M20"/>
    <mergeCell ref="P20:Q20"/>
    <mergeCell ref="A14:A17"/>
    <mergeCell ref="G14:G15"/>
    <mergeCell ref="H14:H15"/>
    <mergeCell ref="I15:I16"/>
    <mergeCell ref="J15:J16"/>
    <mergeCell ref="P21:Q21"/>
    <mergeCell ref="A5:A9"/>
    <mergeCell ref="E5:M5"/>
    <mergeCell ref="A10:A13"/>
    <mergeCell ref="G10:G11"/>
    <mergeCell ref="J10:J11"/>
    <mergeCell ref="K10:K11"/>
    <mergeCell ref="L10:L11"/>
    <mergeCell ref="G12:G13"/>
    <mergeCell ref="H12:H13"/>
    <mergeCell ref="I12:I13"/>
    <mergeCell ref="J12:J13"/>
    <mergeCell ref="K12:K13"/>
    <mergeCell ref="L12:L13"/>
    <mergeCell ref="A1:R2"/>
    <mergeCell ref="A3:D3"/>
    <mergeCell ref="N3:Q3"/>
    <mergeCell ref="N4:O4"/>
    <mergeCell ref="P4:Q4"/>
  </mergeCells>
  <printOptions horizontalCentered="1" verticalCentered="1"/>
  <pageMargins left="0.23622047244094491" right="0.23622047244094491" top="0.35433070866141736" bottom="0.35433070866141736" header="0.11811023622047245" footer="0.11811023622047245"/>
  <pageSetup paperSize="9" scale="51" orientation="landscape" r:id="rId1"/>
  <headerFooter>
    <oddHeader>&amp;F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2BA42-C289-48BE-AD3F-085636918EAB}">
  <sheetPr>
    <tabColor rgb="FF00FF00"/>
    <pageSetUpPr fitToPage="1"/>
  </sheetPr>
  <dimension ref="A1:R39"/>
  <sheetViews>
    <sheetView zoomScale="60" zoomScaleNormal="60" workbookViewId="0">
      <pane xSplit="1" ySplit="2" topLeftCell="B3" activePane="bottomRight" state="frozen"/>
      <selection pane="topRight" activeCell="B1" sqref="B1"/>
      <selection pane="bottomLeft" activeCell="A4" sqref="A4"/>
      <selection pane="bottomRight" sqref="A1:R2"/>
    </sheetView>
  </sheetViews>
  <sheetFormatPr defaultColWidth="9.109375" defaultRowHeight="30" customHeight="1" x14ac:dyDescent="0.3"/>
  <cols>
    <col min="1" max="1" width="7.6640625" style="1" customWidth="1"/>
    <col min="2" max="2" width="4.6640625" style="2" customWidth="1"/>
    <col min="3" max="3" width="4.6640625" style="1" customWidth="1"/>
    <col min="4" max="4" width="4.6640625" style="2" customWidth="1"/>
    <col min="5" max="13" width="20.77734375" style="1" customWidth="1"/>
    <col min="14" max="15" width="10.6640625" style="1" customWidth="1"/>
    <col min="16" max="17" width="15.77734375" style="1" customWidth="1"/>
    <col min="18" max="18" width="15.5546875" style="1" customWidth="1"/>
    <col min="19" max="23" width="12.6640625" style="1" customWidth="1"/>
    <col min="24" max="16384" width="9.109375" style="1"/>
  </cols>
  <sheetData>
    <row r="1" spans="1:18" ht="30" customHeight="1" x14ac:dyDescent="0.3">
      <c r="A1" s="423" t="s">
        <v>32</v>
      </c>
      <c r="B1" s="424"/>
      <c r="C1" s="424"/>
      <c r="D1" s="425"/>
      <c r="E1" s="167" t="s">
        <v>31</v>
      </c>
      <c r="F1" s="166" t="s">
        <v>30</v>
      </c>
      <c r="G1" s="163" t="s">
        <v>29</v>
      </c>
      <c r="H1" s="165" t="s">
        <v>28</v>
      </c>
      <c r="I1" s="164" t="s">
        <v>27</v>
      </c>
      <c r="J1" s="163" t="s">
        <v>26</v>
      </c>
      <c r="K1" s="162" t="s">
        <v>25</v>
      </c>
      <c r="L1" s="161" t="s">
        <v>24</v>
      </c>
      <c r="M1" s="160" t="s">
        <v>23</v>
      </c>
      <c r="N1" s="426" t="s">
        <v>22</v>
      </c>
      <c r="O1" s="427"/>
      <c r="P1" s="427"/>
      <c r="Q1" s="428"/>
      <c r="R1" s="353" t="s">
        <v>21</v>
      </c>
    </row>
    <row r="2" spans="1:18" ht="30" customHeight="1" thickBot="1" x14ac:dyDescent="0.35">
      <c r="A2" s="158"/>
      <c r="B2" s="157"/>
      <c r="C2" s="156"/>
      <c r="D2" s="155"/>
      <c r="E2" s="318" t="s">
        <v>20</v>
      </c>
      <c r="F2" s="153"/>
      <c r="G2" s="153" t="s">
        <v>34</v>
      </c>
      <c r="H2" s="153" t="s">
        <v>33</v>
      </c>
      <c r="I2" s="153" t="s">
        <v>35</v>
      </c>
      <c r="J2" s="153" t="s">
        <v>149</v>
      </c>
      <c r="K2" s="153" t="s">
        <v>149</v>
      </c>
      <c r="L2" s="153" t="s">
        <v>150</v>
      </c>
      <c r="M2" s="152" t="s">
        <v>151</v>
      </c>
      <c r="N2" s="429" t="s">
        <v>18</v>
      </c>
      <c r="O2" s="430"/>
      <c r="P2" s="431" t="s">
        <v>17</v>
      </c>
      <c r="Q2" s="432"/>
      <c r="R2" s="341"/>
    </row>
    <row r="3" spans="1:18" ht="30" customHeight="1" thickBot="1" x14ac:dyDescent="0.35">
      <c r="A3" s="452" t="s">
        <v>12</v>
      </c>
      <c r="B3" s="130">
        <v>1</v>
      </c>
      <c r="C3" s="130" t="s">
        <v>1</v>
      </c>
      <c r="D3" s="364">
        <f t="shared" ref="D3:D19" si="0">1+B3</f>
        <v>2</v>
      </c>
      <c r="E3" s="451" t="s">
        <v>152</v>
      </c>
      <c r="F3" s="451"/>
      <c r="G3" s="451"/>
      <c r="H3" s="451"/>
      <c r="I3" s="451"/>
      <c r="J3" s="451"/>
      <c r="K3" s="451"/>
      <c r="L3" s="451"/>
      <c r="M3" s="507"/>
      <c r="N3" s="34"/>
      <c r="O3" s="33"/>
      <c r="P3" s="32"/>
      <c r="Q3" s="31"/>
      <c r="R3" s="30"/>
    </row>
    <row r="4" spans="1:18" ht="30" customHeight="1" x14ac:dyDescent="0.3">
      <c r="A4" s="453"/>
      <c r="B4" s="27">
        <f>6+D3</f>
        <v>8</v>
      </c>
      <c r="C4" s="28" t="s">
        <v>1</v>
      </c>
      <c r="D4" s="365">
        <f t="shared" si="0"/>
        <v>9</v>
      </c>
      <c r="E4" s="36"/>
      <c r="F4" s="93"/>
      <c r="G4" s="93"/>
      <c r="H4" s="93"/>
      <c r="I4" s="36"/>
      <c r="J4" s="93"/>
      <c r="K4" s="93"/>
      <c r="L4" s="93"/>
      <c r="M4" s="92"/>
      <c r="N4" s="22"/>
      <c r="O4" s="21"/>
      <c r="P4" s="105"/>
      <c r="Q4" s="29"/>
      <c r="R4" s="18"/>
    </row>
    <row r="5" spans="1:18" ht="30" customHeight="1" x14ac:dyDescent="0.3">
      <c r="A5" s="453"/>
      <c r="B5" s="86">
        <f>6+D4</f>
        <v>15</v>
      </c>
      <c r="C5" s="86" t="s">
        <v>1</v>
      </c>
      <c r="D5" s="366">
        <f t="shared" si="0"/>
        <v>16</v>
      </c>
      <c r="E5" s="367"/>
      <c r="F5" s="24"/>
      <c r="G5" s="24"/>
      <c r="H5" s="24"/>
      <c r="I5" s="368" t="s">
        <v>153</v>
      </c>
      <c r="J5" s="24"/>
      <c r="K5" s="24"/>
      <c r="L5" s="24"/>
      <c r="M5" s="369" t="s">
        <v>154</v>
      </c>
      <c r="N5" s="22"/>
      <c r="O5" s="21"/>
      <c r="P5" s="105"/>
      <c r="Q5" s="29"/>
      <c r="R5" s="18"/>
    </row>
    <row r="6" spans="1:18" ht="30" customHeight="1" x14ac:dyDescent="0.3">
      <c r="A6" s="454"/>
      <c r="B6" s="59">
        <f>6+D5</f>
        <v>22</v>
      </c>
      <c r="C6" s="28" t="s">
        <v>1</v>
      </c>
      <c r="D6" s="365">
        <f t="shared" si="0"/>
        <v>23</v>
      </c>
      <c r="E6" s="370" t="s">
        <v>155</v>
      </c>
      <c r="F6" s="24"/>
      <c r="G6" s="371" t="s">
        <v>156</v>
      </c>
      <c r="H6" s="306" t="s">
        <v>156</v>
      </c>
      <c r="I6" s="24"/>
      <c r="J6" s="24"/>
      <c r="K6" s="305" t="s">
        <v>157</v>
      </c>
      <c r="L6" s="24"/>
      <c r="M6" s="23"/>
      <c r="N6" s="22"/>
      <c r="O6" s="21"/>
      <c r="P6" s="105"/>
      <c r="Q6" s="29"/>
      <c r="R6" s="18"/>
    </row>
    <row r="7" spans="1:18" ht="30" customHeight="1" thickBot="1" x14ac:dyDescent="0.35">
      <c r="A7" s="457"/>
      <c r="B7" s="129">
        <f>6+D6</f>
        <v>29</v>
      </c>
      <c r="C7" s="129" t="s">
        <v>1</v>
      </c>
      <c r="D7" s="372">
        <f t="shared" si="0"/>
        <v>30</v>
      </c>
      <c r="E7" s="373" t="s">
        <v>158</v>
      </c>
      <c r="F7" s="212" t="s">
        <v>159</v>
      </c>
      <c r="G7" s="102"/>
      <c r="H7" s="102"/>
      <c r="I7" s="102"/>
      <c r="J7" s="102"/>
      <c r="K7" s="355"/>
      <c r="L7" s="243" t="s">
        <v>160</v>
      </c>
      <c r="M7" s="186"/>
      <c r="N7" s="100"/>
      <c r="O7" s="99"/>
      <c r="P7" s="98"/>
      <c r="Q7" s="97"/>
      <c r="R7" s="15"/>
    </row>
    <row r="8" spans="1:18" ht="30" customHeight="1" x14ac:dyDescent="0.3">
      <c r="A8" s="437" t="s">
        <v>11</v>
      </c>
      <c r="B8" s="38">
        <f>D7-25</f>
        <v>5</v>
      </c>
      <c r="C8" s="39" t="s">
        <v>1</v>
      </c>
      <c r="D8" s="374">
        <f t="shared" si="0"/>
        <v>6</v>
      </c>
      <c r="E8" s="36"/>
      <c r="F8" s="92"/>
      <c r="G8" s="466" t="s">
        <v>40</v>
      </c>
      <c r="H8" s="174"/>
      <c r="I8" s="375" t="s">
        <v>161</v>
      </c>
      <c r="J8" s="468" t="s">
        <v>41</v>
      </c>
      <c r="K8" s="468" t="s">
        <v>42</v>
      </c>
      <c r="L8" s="175"/>
      <c r="M8" s="190"/>
      <c r="N8" s="34"/>
      <c r="O8" s="90"/>
      <c r="P8" s="89"/>
      <c r="Q8" s="88"/>
      <c r="R8" s="352"/>
    </row>
    <row r="9" spans="1:18" ht="30" customHeight="1" x14ac:dyDescent="0.3">
      <c r="A9" s="438"/>
      <c r="B9" s="86">
        <f>6+D8</f>
        <v>12</v>
      </c>
      <c r="C9" s="86" t="s">
        <v>1</v>
      </c>
      <c r="D9" s="366">
        <f t="shared" si="0"/>
        <v>13</v>
      </c>
      <c r="E9" s="24"/>
      <c r="F9" s="23"/>
      <c r="G9" s="467"/>
      <c r="H9" s="376" t="s">
        <v>162</v>
      </c>
      <c r="I9" s="176"/>
      <c r="J9" s="469"/>
      <c r="K9" s="469"/>
      <c r="L9" s="127"/>
      <c r="M9" s="377" t="s">
        <v>163</v>
      </c>
      <c r="N9" s="22"/>
      <c r="O9" s="114"/>
      <c r="P9" s="105"/>
      <c r="Q9" s="29"/>
      <c r="R9" s="18"/>
    </row>
    <row r="10" spans="1:18" ht="30" customHeight="1" x14ac:dyDescent="0.3">
      <c r="A10" s="438"/>
      <c r="B10" s="27">
        <f>6+D9</f>
        <v>19</v>
      </c>
      <c r="C10" s="28" t="s">
        <v>1</v>
      </c>
      <c r="D10" s="365">
        <f t="shared" si="0"/>
        <v>20</v>
      </c>
      <c r="E10" s="378" t="s">
        <v>164</v>
      </c>
      <c r="F10" s="379" t="s">
        <v>165</v>
      </c>
      <c r="G10" s="470" t="s">
        <v>43</v>
      </c>
      <c r="H10" s="450" t="s">
        <v>49</v>
      </c>
      <c r="I10" s="380"/>
      <c r="J10" s="450" t="s">
        <v>51</v>
      </c>
      <c r="K10" s="450" t="s">
        <v>52</v>
      </c>
      <c r="L10" s="500" t="s">
        <v>50</v>
      </c>
      <c r="M10" s="192"/>
      <c r="N10" s="22"/>
      <c r="O10" s="21"/>
      <c r="P10" s="105"/>
      <c r="Q10" s="29"/>
      <c r="R10" s="18"/>
    </row>
    <row r="11" spans="1:18" ht="30" customHeight="1" thickBot="1" x14ac:dyDescent="0.35">
      <c r="A11" s="439"/>
      <c r="B11" s="120">
        <f>6+D10</f>
        <v>26</v>
      </c>
      <c r="C11" s="119" t="s">
        <v>1</v>
      </c>
      <c r="D11" s="381">
        <f t="shared" si="0"/>
        <v>27</v>
      </c>
      <c r="E11" s="382" t="s">
        <v>166</v>
      </c>
      <c r="F11" s="80"/>
      <c r="G11" s="471"/>
      <c r="H11" s="451"/>
      <c r="I11" s="380"/>
      <c r="J11" s="451"/>
      <c r="K11" s="451"/>
      <c r="L11" s="501"/>
      <c r="M11" s="193"/>
      <c r="N11" s="100"/>
      <c r="O11" s="357"/>
      <c r="P11" s="356"/>
      <c r="Q11" s="76"/>
      <c r="R11" s="351"/>
    </row>
    <row r="12" spans="1:18" ht="30" customHeight="1" x14ac:dyDescent="0.3">
      <c r="A12" s="437" t="s">
        <v>10</v>
      </c>
      <c r="B12" s="38">
        <f>D11-22</f>
        <v>5</v>
      </c>
      <c r="C12" s="39" t="s">
        <v>1</v>
      </c>
      <c r="D12" s="38">
        <f t="shared" si="0"/>
        <v>6</v>
      </c>
      <c r="E12" s="198" t="s">
        <v>167</v>
      </c>
      <c r="F12" s="134"/>
      <c r="G12" s="466" t="s">
        <v>44</v>
      </c>
      <c r="H12" s="468" t="s">
        <v>45</v>
      </c>
      <c r="I12" s="174"/>
      <c r="J12" s="189"/>
      <c r="K12" s="383" t="s">
        <v>168</v>
      </c>
      <c r="L12" s="128"/>
      <c r="M12" s="384" t="s">
        <v>156</v>
      </c>
      <c r="N12" s="34"/>
      <c r="O12" s="123"/>
      <c r="P12" s="32"/>
      <c r="Q12" s="31"/>
      <c r="R12" s="122"/>
    </row>
    <row r="13" spans="1:18" ht="30" customHeight="1" x14ac:dyDescent="0.3">
      <c r="A13" s="438"/>
      <c r="B13" s="86">
        <f>6+D12</f>
        <v>12</v>
      </c>
      <c r="C13" s="86" t="s">
        <v>1</v>
      </c>
      <c r="D13" s="86">
        <f t="shared" si="0"/>
        <v>13</v>
      </c>
      <c r="E13" s="26"/>
      <c r="F13" s="23"/>
      <c r="G13" s="467"/>
      <c r="H13" s="469"/>
      <c r="I13" s="127"/>
      <c r="J13" s="470" t="s">
        <v>46</v>
      </c>
      <c r="K13" s="450" t="s">
        <v>47</v>
      </c>
      <c r="L13" s="500" t="s">
        <v>48</v>
      </c>
      <c r="M13" s="192"/>
      <c r="N13" s="22"/>
      <c r="O13" s="114"/>
      <c r="P13" s="440" t="s">
        <v>169</v>
      </c>
      <c r="Q13" s="441"/>
      <c r="R13" s="18"/>
    </row>
    <row r="14" spans="1:18" ht="30" customHeight="1" x14ac:dyDescent="0.3">
      <c r="A14" s="438"/>
      <c r="B14" s="27">
        <f>6+D13</f>
        <v>19</v>
      </c>
      <c r="C14" s="28" t="s">
        <v>1</v>
      </c>
      <c r="D14" s="27">
        <f t="shared" si="0"/>
        <v>20</v>
      </c>
      <c r="E14" s="385" t="s">
        <v>170</v>
      </c>
      <c r="F14" s="23"/>
      <c r="G14" s="121"/>
      <c r="H14" s="188"/>
      <c r="I14" s="188"/>
      <c r="J14" s="467"/>
      <c r="K14" s="469"/>
      <c r="L14" s="465"/>
      <c r="M14" s="194"/>
      <c r="N14" s="22"/>
      <c r="O14" s="21"/>
      <c r="P14" s="108"/>
      <c r="Q14" s="107"/>
      <c r="R14" s="18"/>
    </row>
    <row r="15" spans="1:18" ht="30" customHeight="1" thickBot="1" x14ac:dyDescent="0.35">
      <c r="A15" s="439"/>
      <c r="B15" s="120">
        <f>6+D14</f>
        <v>26</v>
      </c>
      <c r="C15" s="119" t="s">
        <v>1</v>
      </c>
      <c r="D15" s="119">
        <f t="shared" si="0"/>
        <v>27</v>
      </c>
      <c r="E15" s="102"/>
      <c r="F15" s="101"/>
      <c r="G15" s="101"/>
      <c r="H15" s="101"/>
      <c r="I15" s="386" t="s">
        <v>171</v>
      </c>
      <c r="J15" s="102"/>
      <c r="K15" s="102"/>
      <c r="L15" s="102"/>
      <c r="M15" s="387" t="s">
        <v>172</v>
      </c>
      <c r="N15" s="100"/>
      <c r="O15" s="99"/>
      <c r="P15" s="98"/>
      <c r="Q15" s="97"/>
      <c r="R15" s="15"/>
    </row>
    <row r="16" spans="1:18" ht="30" customHeight="1" x14ac:dyDescent="0.3">
      <c r="A16" s="438" t="s">
        <v>9</v>
      </c>
      <c r="B16" s="118">
        <f>D15-25</f>
        <v>2</v>
      </c>
      <c r="C16" s="67" t="s">
        <v>1</v>
      </c>
      <c r="D16" s="118">
        <f t="shared" si="0"/>
        <v>3</v>
      </c>
      <c r="E16" s="197" t="s">
        <v>173</v>
      </c>
      <c r="F16" s="388" t="s">
        <v>174</v>
      </c>
      <c r="G16" s="36"/>
      <c r="H16" s="36"/>
      <c r="I16" s="36"/>
      <c r="J16" s="36"/>
      <c r="K16" s="36"/>
      <c r="L16" s="243" t="s">
        <v>175</v>
      </c>
      <c r="M16" s="35"/>
      <c r="N16" s="91"/>
      <c r="O16" s="90"/>
      <c r="P16" s="440" t="s">
        <v>176</v>
      </c>
      <c r="Q16" s="441"/>
      <c r="R16" s="352"/>
    </row>
    <row r="17" spans="1:18" ht="30" customHeight="1" x14ac:dyDescent="0.3">
      <c r="A17" s="438"/>
      <c r="B17" s="86">
        <f>6+D16</f>
        <v>9</v>
      </c>
      <c r="C17" s="86" t="s">
        <v>1</v>
      </c>
      <c r="D17" s="86">
        <f t="shared" si="0"/>
        <v>10</v>
      </c>
      <c r="E17" s="389"/>
      <c r="F17" s="117"/>
      <c r="G17" s="117"/>
      <c r="H17" s="117"/>
      <c r="I17" s="390" t="s">
        <v>168</v>
      </c>
      <c r="J17" s="117"/>
      <c r="K17" s="117"/>
      <c r="L17" s="117"/>
      <c r="M17" s="204"/>
      <c r="N17" s="115"/>
      <c r="O17" s="114"/>
      <c r="P17" s="108"/>
      <c r="Q17" s="107"/>
      <c r="R17" s="113"/>
    </row>
    <row r="18" spans="1:18" ht="30" customHeight="1" thickBot="1" x14ac:dyDescent="0.35">
      <c r="A18" s="438"/>
      <c r="B18" s="27">
        <f>6+D17</f>
        <v>16</v>
      </c>
      <c r="C18" s="28" t="s">
        <v>1</v>
      </c>
      <c r="D18" s="27">
        <f t="shared" si="0"/>
        <v>17</v>
      </c>
      <c r="E18" s="496" t="s">
        <v>8</v>
      </c>
      <c r="F18" s="469"/>
      <c r="G18" s="469"/>
      <c r="H18" s="469"/>
      <c r="I18" s="469"/>
      <c r="J18" s="469"/>
      <c r="K18" s="469"/>
      <c r="L18" s="469"/>
      <c r="M18" s="497"/>
      <c r="N18" s="22"/>
      <c r="O18" s="21"/>
      <c r="P18" s="445" t="s">
        <v>177</v>
      </c>
      <c r="Q18" s="446"/>
      <c r="R18" s="18"/>
    </row>
    <row r="19" spans="1:18" ht="30" customHeight="1" x14ac:dyDescent="0.3">
      <c r="A19" s="438"/>
      <c r="B19" s="350">
        <f>6+D18</f>
        <v>23</v>
      </c>
      <c r="C19" s="109" t="s">
        <v>1</v>
      </c>
      <c r="D19" s="109">
        <f t="shared" si="0"/>
        <v>24</v>
      </c>
      <c r="E19" s="197" t="s">
        <v>178</v>
      </c>
      <c r="F19" s="210" t="s">
        <v>179</v>
      </c>
      <c r="G19" s="24"/>
      <c r="H19" s="24"/>
      <c r="I19" s="24"/>
      <c r="J19" s="24"/>
      <c r="K19" s="305" t="s">
        <v>180</v>
      </c>
      <c r="L19" s="24"/>
      <c r="M19" s="362" t="s">
        <v>181</v>
      </c>
      <c r="N19" s="22"/>
      <c r="O19" s="21"/>
      <c r="P19" s="105"/>
      <c r="Q19" s="29"/>
      <c r="R19" s="178"/>
    </row>
    <row r="20" spans="1:18" ht="15" customHeight="1" thickBot="1" x14ac:dyDescent="0.35">
      <c r="A20" s="349"/>
      <c r="B20" s="480">
        <f>6+D19</f>
        <v>30</v>
      </c>
      <c r="C20" s="109" t="s">
        <v>1</v>
      </c>
      <c r="D20" s="482">
        <f>1+B21</f>
        <v>1</v>
      </c>
      <c r="E20" s="484" t="s">
        <v>182</v>
      </c>
      <c r="F20" s="476"/>
      <c r="G20" s="486" t="s">
        <v>181</v>
      </c>
      <c r="H20" s="474" t="s">
        <v>181</v>
      </c>
      <c r="I20" s="476"/>
      <c r="J20" s="476"/>
      <c r="K20" s="476"/>
      <c r="L20" s="476"/>
      <c r="M20" s="478"/>
      <c r="N20" s="488"/>
      <c r="O20" s="490"/>
      <c r="P20" s="492"/>
      <c r="Q20" s="494"/>
      <c r="R20" s="472"/>
    </row>
    <row r="21" spans="1:18" ht="15" customHeight="1" thickBot="1" x14ac:dyDescent="0.35">
      <c r="A21" s="437" t="s">
        <v>7</v>
      </c>
      <c r="B21" s="481"/>
      <c r="C21" s="39" t="s">
        <v>1</v>
      </c>
      <c r="D21" s="483"/>
      <c r="E21" s="485"/>
      <c r="F21" s="477"/>
      <c r="G21" s="487"/>
      <c r="H21" s="508"/>
      <c r="I21" s="477"/>
      <c r="J21" s="477"/>
      <c r="K21" s="477"/>
      <c r="L21" s="477"/>
      <c r="M21" s="479"/>
      <c r="N21" s="489"/>
      <c r="O21" s="491"/>
      <c r="P21" s="493"/>
      <c r="Q21" s="495"/>
      <c r="R21" s="473"/>
    </row>
    <row r="22" spans="1:18" ht="30" customHeight="1" x14ac:dyDescent="0.3">
      <c r="A22" s="438"/>
      <c r="B22" s="106">
        <f>6+D20</f>
        <v>7</v>
      </c>
      <c r="C22" s="86" t="s">
        <v>1</v>
      </c>
      <c r="D22" s="86">
        <f t="shared" ref="D22:D38" si="1">1+B22</f>
        <v>8</v>
      </c>
      <c r="E22" s="94"/>
      <c r="F22" s="93"/>
      <c r="G22" s="93"/>
      <c r="H22" s="93"/>
      <c r="I22" s="391" t="s">
        <v>183</v>
      </c>
      <c r="J22" s="93"/>
      <c r="K22" s="93"/>
      <c r="L22" s="93"/>
      <c r="M22" s="35"/>
      <c r="N22" s="91"/>
      <c r="O22" s="90"/>
      <c r="P22" s="142"/>
      <c r="Q22" s="141"/>
      <c r="R22" s="352"/>
    </row>
    <row r="23" spans="1:18" ht="30" customHeight="1" x14ac:dyDescent="0.3">
      <c r="A23" s="438"/>
      <c r="B23" s="59">
        <f>6+D22</f>
        <v>14</v>
      </c>
      <c r="C23" s="28" t="s">
        <v>1</v>
      </c>
      <c r="D23" s="27">
        <f t="shared" si="1"/>
        <v>15</v>
      </c>
      <c r="E23" s="94"/>
      <c r="F23" s="93"/>
      <c r="G23" s="371" t="s">
        <v>163</v>
      </c>
      <c r="H23" s="306" t="s">
        <v>184</v>
      </c>
      <c r="I23" s="24"/>
      <c r="J23" s="24"/>
      <c r="K23" s="24"/>
      <c r="L23" s="24"/>
      <c r="M23" s="362" t="s">
        <v>184</v>
      </c>
      <c r="N23" s="22"/>
      <c r="O23" s="21"/>
      <c r="P23" s="105"/>
      <c r="Q23" s="29"/>
      <c r="R23" s="18"/>
    </row>
    <row r="24" spans="1:18" ht="30" customHeight="1" x14ac:dyDescent="0.3">
      <c r="A24" s="438"/>
      <c r="B24" s="106">
        <f>6+D23</f>
        <v>21</v>
      </c>
      <c r="C24" s="86" t="s">
        <v>1</v>
      </c>
      <c r="D24" s="86">
        <f t="shared" si="1"/>
        <v>22</v>
      </c>
      <c r="E24" s="392" t="s">
        <v>185</v>
      </c>
      <c r="F24" s="210" t="s">
        <v>186</v>
      </c>
      <c r="G24" s="24"/>
      <c r="H24" s="24"/>
      <c r="I24" s="24"/>
      <c r="J24" s="24"/>
      <c r="K24" s="24"/>
      <c r="L24" s="243" t="s">
        <v>180</v>
      </c>
      <c r="M24" s="23"/>
      <c r="N24" s="22"/>
      <c r="O24" s="21"/>
      <c r="P24" s="105"/>
      <c r="Q24" s="29"/>
      <c r="R24" s="18"/>
    </row>
    <row r="25" spans="1:18" ht="30" customHeight="1" thickBot="1" x14ac:dyDescent="0.35">
      <c r="A25" s="439"/>
      <c r="B25" s="17">
        <f>6+D24</f>
        <v>28</v>
      </c>
      <c r="C25" s="16" t="s">
        <v>1</v>
      </c>
      <c r="D25" s="104">
        <f t="shared" si="1"/>
        <v>29</v>
      </c>
      <c r="E25" s="382" t="s">
        <v>187</v>
      </c>
      <c r="F25" s="102"/>
      <c r="G25" s="102"/>
      <c r="H25" s="102"/>
      <c r="I25" s="102"/>
      <c r="J25" s="102"/>
      <c r="K25" s="305" t="s">
        <v>188</v>
      </c>
      <c r="L25" s="102"/>
      <c r="M25" s="362" t="s">
        <v>189</v>
      </c>
      <c r="N25" s="100"/>
      <c r="O25" s="99"/>
      <c r="P25" s="98"/>
      <c r="Q25" s="97"/>
      <c r="R25" s="15"/>
    </row>
    <row r="26" spans="1:18" ht="30" customHeight="1" x14ac:dyDescent="0.3">
      <c r="A26" s="438" t="s">
        <v>6</v>
      </c>
      <c r="B26" s="96">
        <f>D25-25</f>
        <v>4</v>
      </c>
      <c r="C26" s="96" t="s">
        <v>1</v>
      </c>
      <c r="D26" s="95">
        <f t="shared" si="1"/>
        <v>5</v>
      </c>
      <c r="E26" s="198" t="s">
        <v>190</v>
      </c>
      <c r="F26" s="211" t="s">
        <v>191</v>
      </c>
      <c r="G26" s="93"/>
      <c r="H26" s="93"/>
      <c r="I26" s="391" t="s">
        <v>192</v>
      </c>
      <c r="J26" s="93"/>
      <c r="K26" s="93"/>
      <c r="L26" s="93"/>
      <c r="M26" s="93"/>
      <c r="N26" s="91"/>
      <c r="O26" s="90"/>
      <c r="P26" s="89"/>
      <c r="Q26" s="88"/>
      <c r="R26" s="352"/>
    </row>
    <row r="27" spans="1:18" ht="30" customHeight="1" x14ac:dyDescent="0.3">
      <c r="A27" s="438"/>
      <c r="B27" s="27">
        <f>6+D26</f>
        <v>11</v>
      </c>
      <c r="C27" s="28" t="s">
        <v>1</v>
      </c>
      <c r="D27" s="18">
        <f t="shared" si="1"/>
        <v>12</v>
      </c>
      <c r="E27" s="26"/>
      <c r="F27" s="24"/>
      <c r="G27" s="24"/>
      <c r="I27" s="24"/>
      <c r="J27" s="24"/>
      <c r="K27" s="24"/>
      <c r="L27" s="243" t="s">
        <v>193</v>
      </c>
      <c r="M27" s="23"/>
      <c r="N27" s="22"/>
      <c r="O27" s="21"/>
      <c r="P27" s="440" t="s">
        <v>194</v>
      </c>
      <c r="Q27" s="441"/>
      <c r="R27" s="18"/>
    </row>
    <row r="28" spans="1:18" ht="30" customHeight="1" x14ac:dyDescent="0.3">
      <c r="A28" s="438"/>
      <c r="B28" s="86">
        <f>6+D27</f>
        <v>18</v>
      </c>
      <c r="C28" s="86" t="s">
        <v>1</v>
      </c>
      <c r="D28" s="85">
        <f t="shared" si="1"/>
        <v>19</v>
      </c>
      <c r="E28" s="196" t="s">
        <v>195</v>
      </c>
      <c r="F28" s="24"/>
      <c r="G28" s="24"/>
      <c r="H28" s="306" t="s">
        <v>172</v>
      </c>
      <c r="I28" s="24"/>
      <c r="J28" s="24"/>
      <c r="K28" s="24"/>
      <c r="L28" s="24"/>
      <c r="M28" s="362" t="s">
        <v>196</v>
      </c>
      <c r="N28" s="22"/>
      <c r="O28" s="21"/>
      <c r="P28" s="84" t="s">
        <v>5</v>
      </c>
      <c r="Q28" s="29"/>
      <c r="R28" s="18"/>
    </row>
    <row r="29" spans="1:18" ht="30" customHeight="1" thickBot="1" x14ac:dyDescent="0.35">
      <c r="A29" s="438"/>
      <c r="B29" s="51">
        <f>6+D28</f>
        <v>25</v>
      </c>
      <c r="C29" s="50" t="s">
        <v>1</v>
      </c>
      <c r="D29" s="351">
        <f t="shared" si="1"/>
        <v>26</v>
      </c>
      <c r="E29" s="358"/>
      <c r="F29" s="354"/>
      <c r="G29" s="354"/>
      <c r="H29" s="354"/>
      <c r="I29" s="354"/>
      <c r="J29" s="354"/>
      <c r="K29" s="354"/>
      <c r="L29" s="354"/>
      <c r="M29" s="80"/>
      <c r="N29" s="79"/>
      <c r="O29" s="357"/>
      <c r="P29" s="445" t="s">
        <v>197</v>
      </c>
      <c r="Q29" s="446"/>
      <c r="R29" s="351"/>
    </row>
    <row r="30" spans="1:18" ht="30" customHeight="1" x14ac:dyDescent="0.3">
      <c r="A30" s="437" t="s">
        <v>3</v>
      </c>
      <c r="B30" s="40">
        <f>D29-24</f>
        <v>2</v>
      </c>
      <c r="C30" s="39" t="s">
        <v>1</v>
      </c>
      <c r="D30" s="38">
        <f t="shared" si="1"/>
        <v>3</v>
      </c>
      <c r="E30" s="74"/>
      <c r="F30" s="73"/>
      <c r="G30" s="73"/>
      <c r="H30" s="73"/>
      <c r="I30" s="73"/>
      <c r="J30" s="73"/>
      <c r="K30" s="73"/>
      <c r="L30" s="73"/>
      <c r="M30" s="393"/>
      <c r="N30" s="72"/>
      <c r="O30" s="71"/>
      <c r="P30" s="70"/>
      <c r="Q30" s="69"/>
      <c r="R30" s="68"/>
    </row>
    <row r="31" spans="1:18" ht="30" customHeight="1" x14ac:dyDescent="0.3">
      <c r="A31" s="438"/>
      <c r="B31" s="59">
        <f>6+D30</f>
        <v>9</v>
      </c>
      <c r="C31" s="28" t="s">
        <v>1</v>
      </c>
      <c r="D31" s="27">
        <f t="shared" si="1"/>
        <v>10</v>
      </c>
      <c r="E31" s="58"/>
      <c r="F31" s="57"/>
      <c r="G31" s="57"/>
      <c r="H31" s="57"/>
      <c r="I31" s="57"/>
      <c r="J31" s="57"/>
      <c r="K31" s="57"/>
      <c r="L31" s="57"/>
      <c r="M31" s="54"/>
      <c r="N31" s="56"/>
      <c r="O31" s="55"/>
      <c r="P31" s="54"/>
      <c r="Q31" s="53"/>
      <c r="R31" s="52"/>
    </row>
    <row r="32" spans="1:18" ht="30" customHeight="1" x14ac:dyDescent="0.3">
      <c r="A32" s="438"/>
      <c r="B32" s="59">
        <f>6+D31</f>
        <v>16</v>
      </c>
      <c r="C32" s="28" t="s">
        <v>1</v>
      </c>
      <c r="D32" s="27">
        <f t="shared" si="1"/>
        <v>17</v>
      </c>
      <c r="E32" s="58"/>
      <c r="F32" s="57"/>
      <c r="G32" s="57"/>
      <c r="H32" s="57"/>
      <c r="I32" s="57"/>
      <c r="J32" s="57"/>
      <c r="K32" s="57"/>
      <c r="L32" s="57"/>
      <c r="M32" s="54"/>
      <c r="N32" s="56"/>
      <c r="O32" s="55"/>
      <c r="P32" s="54"/>
      <c r="Q32" s="53"/>
      <c r="R32" s="52"/>
    </row>
    <row r="33" spans="1:18" ht="30" customHeight="1" x14ac:dyDescent="0.3">
      <c r="A33" s="438"/>
      <c r="B33" s="59">
        <f>6+D32</f>
        <v>23</v>
      </c>
      <c r="C33" s="28" t="s">
        <v>1</v>
      </c>
      <c r="D33" s="27">
        <f t="shared" si="1"/>
        <v>24</v>
      </c>
      <c r="E33" s="58"/>
      <c r="F33" s="57"/>
      <c r="G33" s="57"/>
      <c r="H33" s="57"/>
      <c r="I33" s="57"/>
      <c r="J33" s="57"/>
      <c r="K33" s="57"/>
      <c r="L33" s="57"/>
      <c r="M33" s="54"/>
      <c r="N33" s="56"/>
      <c r="O33" s="55"/>
      <c r="P33" s="54"/>
      <c r="Q33" s="53"/>
      <c r="R33" s="52"/>
    </row>
    <row r="34" spans="1:18" ht="30" customHeight="1" thickBot="1" x14ac:dyDescent="0.35">
      <c r="A34" s="439"/>
      <c r="B34" s="17">
        <f>6+D33</f>
        <v>30</v>
      </c>
      <c r="C34" s="16" t="s">
        <v>1</v>
      </c>
      <c r="D34" s="104">
        <f t="shared" si="1"/>
        <v>31</v>
      </c>
      <c r="E34" s="179"/>
      <c r="F34" s="180"/>
      <c r="G34" s="180"/>
      <c r="H34" s="180"/>
      <c r="I34" s="180"/>
      <c r="J34" s="180"/>
      <c r="K34" s="180"/>
      <c r="L34" s="180"/>
      <c r="M34" s="181"/>
      <c r="N34" s="182"/>
      <c r="O34" s="183"/>
      <c r="P34" s="181"/>
      <c r="Q34" s="184"/>
      <c r="R34" s="185"/>
    </row>
    <row r="35" spans="1:18" ht="30" customHeight="1" x14ac:dyDescent="0.3">
      <c r="A35" s="437"/>
      <c r="B35" s="40">
        <f>D34-25</f>
        <v>6</v>
      </c>
      <c r="C35" s="39" t="s">
        <v>1</v>
      </c>
      <c r="D35" s="38">
        <f t="shared" si="1"/>
        <v>7</v>
      </c>
      <c r="E35" s="74"/>
      <c r="F35" s="73"/>
      <c r="G35" s="73"/>
      <c r="H35" s="73"/>
      <c r="I35" s="73"/>
      <c r="J35" s="73"/>
      <c r="K35" s="73"/>
      <c r="L35" s="73"/>
      <c r="M35" s="393"/>
      <c r="N35" s="394"/>
      <c r="O35" s="395"/>
      <c r="P35" s="393"/>
      <c r="Q35" s="396"/>
      <c r="R35" s="68"/>
    </row>
    <row r="36" spans="1:18" ht="30" customHeight="1" x14ac:dyDescent="0.3">
      <c r="A36" s="438"/>
      <c r="B36" s="59">
        <f>6+D35</f>
        <v>13</v>
      </c>
      <c r="C36" s="28" t="s">
        <v>1</v>
      </c>
      <c r="D36" s="27">
        <f t="shared" si="1"/>
        <v>14</v>
      </c>
      <c r="E36" s="58"/>
      <c r="F36" s="57"/>
      <c r="G36" s="57"/>
      <c r="H36" s="57"/>
      <c r="I36" s="57"/>
      <c r="J36" s="57"/>
      <c r="K36" s="57"/>
      <c r="L36" s="57"/>
      <c r="M36" s="54"/>
      <c r="N36" s="56"/>
      <c r="O36" s="55"/>
      <c r="P36" s="54"/>
      <c r="Q36" s="53"/>
      <c r="R36" s="52"/>
    </row>
    <row r="37" spans="1:18" ht="30" customHeight="1" x14ac:dyDescent="0.3">
      <c r="A37" s="438"/>
      <c r="B37" s="59">
        <f>6+D36</f>
        <v>20</v>
      </c>
      <c r="C37" s="28" t="s">
        <v>1</v>
      </c>
      <c r="D37" s="27">
        <f t="shared" si="1"/>
        <v>21</v>
      </c>
      <c r="E37" s="58"/>
      <c r="F37" s="57"/>
      <c r="G37" s="57"/>
      <c r="H37" s="57"/>
      <c r="I37" s="57"/>
      <c r="J37" s="57"/>
      <c r="K37" s="57"/>
      <c r="L37" s="57"/>
      <c r="M37" s="54"/>
      <c r="N37" s="56"/>
      <c r="O37" s="55"/>
      <c r="P37" s="54"/>
      <c r="Q37" s="53"/>
      <c r="R37" s="52"/>
    </row>
    <row r="38" spans="1:18" ht="30" customHeight="1" thickBot="1" x14ac:dyDescent="0.35">
      <c r="A38" s="439"/>
      <c r="B38" s="17">
        <f>6+D37</f>
        <v>27</v>
      </c>
      <c r="C38" s="16" t="s">
        <v>1</v>
      </c>
      <c r="D38" s="104">
        <f t="shared" si="1"/>
        <v>28</v>
      </c>
      <c r="E38" s="397"/>
      <c r="F38" s="398"/>
      <c r="G38" s="398"/>
      <c r="H38" s="398"/>
      <c r="I38" s="398"/>
      <c r="J38" s="398"/>
      <c r="K38" s="398"/>
      <c r="L38" s="398"/>
      <c r="M38" s="43"/>
      <c r="N38" s="399"/>
      <c r="O38" s="400"/>
      <c r="P38" s="43"/>
      <c r="Q38" s="42"/>
      <c r="R38" s="41"/>
    </row>
    <row r="39" spans="1:18" ht="30" customHeight="1" thickBot="1" x14ac:dyDescent="0.35">
      <c r="A39" s="6"/>
      <c r="B39" s="509" t="s">
        <v>0</v>
      </c>
      <c r="C39" s="509"/>
      <c r="D39" s="509"/>
      <c r="E39" s="4"/>
      <c r="F39" s="4"/>
      <c r="G39" s="4"/>
      <c r="H39" s="5"/>
      <c r="I39" s="5"/>
      <c r="J39" s="4"/>
      <c r="K39" s="5"/>
      <c r="L39" s="5"/>
      <c r="M39" s="4"/>
      <c r="N39" s="4"/>
      <c r="O39" s="4"/>
      <c r="P39" s="4"/>
      <c r="Q39" s="4"/>
      <c r="R39" s="3"/>
    </row>
  </sheetData>
  <mergeCells count="49">
    <mergeCell ref="A26:A29"/>
    <mergeCell ref="P27:Q27"/>
    <mergeCell ref="P29:Q29"/>
    <mergeCell ref="A30:A34"/>
    <mergeCell ref="A35:A38"/>
    <mergeCell ref="B39:D39"/>
    <mergeCell ref="N20:N21"/>
    <mergeCell ref="O20:O21"/>
    <mergeCell ref="P20:P21"/>
    <mergeCell ref="Q20:Q21"/>
    <mergeCell ref="R20:R21"/>
    <mergeCell ref="A21:A25"/>
    <mergeCell ref="H20:H21"/>
    <mergeCell ref="I20:I21"/>
    <mergeCell ref="J20:J21"/>
    <mergeCell ref="K20:K21"/>
    <mergeCell ref="L20:L21"/>
    <mergeCell ref="M20:M21"/>
    <mergeCell ref="B20:B21"/>
    <mergeCell ref="D20:D21"/>
    <mergeCell ref="E20:E21"/>
    <mergeCell ref="F20:F21"/>
    <mergeCell ref="G20:G21"/>
    <mergeCell ref="P13:Q13"/>
    <mergeCell ref="A16:A19"/>
    <mergeCell ref="P16:Q16"/>
    <mergeCell ref="E18:M18"/>
    <mergeCell ref="P18:Q18"/>
    <mergeCell ref="L10:L11"/>
    <mergeCell ref="A12:A15"/>
    <mergeCell ref="G12:G13"/>
    <mergeCell ref="H12:H13"/>
    <mergeCell ref="J13:J14"/>
    <mergeCell ref="K13:K14"/>
    <mergeCell ref="L13:L14"/>
    <mergeCell ref="A8:A11"/>
    <mergeCell ref="G8:G9"/>
    <mergeCell ref="J8:J9"/>
    <mergeCell ref="K8:K9"/>
    <mergeCell ref="G10:G11"/>
    <mergeCell ref="H10:H11"/>
    <mergeCell ref="J10:J11"/>
    <mergeCell ref="K10:K11"/>
    <mergeCell ref="A1:D1"/>
    <mergeCell ref="N1:Q1"/>
    <mergeCell ref="N2:O2"/>
    <mergeCell ref="P2:Q2"/>
    <mergeCell ref="A3:A7"/>
    <mergeCell ref="E3:M3"/>
  </mergeCells>
  <printOptions horizontalCentered="1" verticalCentered="1"/>
  <pageMargins left="0.23622047244094491" right="0.23622047244094491" top="0.35433070866141736" bottom="0.35433070866141736" header="0.11811023622047245" footer="0.11811023622047245"/>
  <pageSetup paperSize="9" scale="47" orientation="landscape" r:id="rId1"/>
  <headerFooter>
    <oddHeader>&amp;F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A012E-5CCD-45E4-BE8B-7E4AD09A1244}">
  <sheetPr>
    <tabColor rgb="FFC00000"/>
    <pageSetUpPr fitToPage="1"/>
  </sheetPr>
  <dimension ref="A1:R60"/>
  <sheetViews>
    <sheetView zoomScale="70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N44" sqref="N44"/>
    </sheetView>
  </sheetViews>
  <sheetFormatPr defaultColWidth="9.109375" defaultRowHeight="30" customHeight="1" x14ac:dyDescent="0.3"/>
  <cols>
    <col min="1" max="1" width="7.6640625" style="1" customWidth="1"/>
    <col min="2" max="2" width="4.6640625" style="2" customWidth="1"/>
    <col min="3" max="3" width="4.6640625" style="1" customWidth="1"/>
    <col min="4" max="4" width="4.6640625" style="2" customWidth="1"/>
    <col min="5" max="9" width="20.6640625" style="1" customWidth="1"/>
    <col min="10" max="10" width="20.77734375" style="1" customWidth="1"/>
    <col min="11" max="12" width="20.6640625" style="1" customWidth="1"/>
    <col min="13" max="13" width="15.6640625" style="1" customWidth="1"/>
    <col min="14" max="15" width="10.6640625" style="1" customWidth="1"/>
    <col min="16" max="17" width="15.77734375" style="1" customWidth="1"/>
    <col min="18" max="18" width="15.5546875" style="1" customWidth="1"/>
    <col min="19" max="23" width="12.6640625" style="1" customWidth="1"/>
    <col min="24" max="16384" width="9.109375" style="1"/>
  </cols>
  <sheetData>
    <row r="1" spans="1:18" ht="30" customHeight="1" x14ac:dyDescent="0.3">
      <c r="A1" s="423" t="s">
        <v>32</v>
      </c>
      <c r="B1" s="424"/>
      <c r="C1" s="424"/>
      <c r="D1" s="425"/>
      <c r="E1" s="167" t="s">
        <v>31</v>
      </c>
      <c r="F1" s="166" t="s">
        <v>30</v>
      </c>
      <c r="G1" s="163" t="s">
        <v>29</v>
      </c>
      <c r="H1" s="165" t="s">
        <v>28</v>
      </c>
      <c r="I1" s="164" t="s">
        <v>27</v>
      </c>
      <c r="J1" s="163" t="s">
        <v>26</v>
      </c>
      <c r="K1" s="162" t="s">
        <v>25</v>
      </c>
      <c r="L1" s="161" t="s">
        <v>24</v>
      </c>
      <c r="M1" s="160" t="s">
        <v>23</v>
      </c>
      <c r="N1" s="426" t="s">
        <v>22</v>
      </c>
      <c r="O1" s="427"/>
      <c r="P1" s="427"/>
      <c r="Q1" s="428"/>
      <c r="R1" s="159" t="s">
        <v>21</v>
      </c>
    </row>
    <row r="2" spans="1:18" ht="30" customHeight="1" thickBot="1" x14ac:dyDescent="0.35">
      <c r="A2" s="158"/>
      <c r="B2" s="157"/>
      <c r="C2" s="156"/>
      <c r="D2" s="155"/>
      <c r="E2" s="154" t="s">
        <v>20</v>
      </c>
      <c r="F2" s="153"/>
      <c r="G2" s="153" t="s">
        <v>34</v>
      </c>
      <c r="H2" s="153" t="s">
        <v>33</v>
      </c>
      <c r="I2" s="153" t="s">
        <v>35</v>
      </c>
      <c r="J2" s="153" t="s">
        <v>36</v>
      </c>
      <c r="K2" s="153" t="s">
        <v>37</v>
      </c>
      <c r="L2" s="153" t="s">
        <v>38</v>
      </c>
      <c r="M2" s="152" t="s">
        <v>19</v>
      </c>
      <c r="N2" s="429" t="s">
        <v>18</v>
      </c>
      <c r="O2" s="430"/>
      <c r="P2" s="431" t="s">
        <v>17</v>
      </c>
      <c r="Q2" s="432"/>
      <c r="R2" s="151"/>
    </row>
    <row r="3" spans="1:18" ht="30" customHeight="1" thickTop="1" x14ac:dyDescent="0.3">
      <c r="A3" s="437" t="s">
        <v>2</v>
      </c>
      <c r="B3" s="38">
        <v>4</v>
      </c>
      <c r="C3" s="39" t="s">
        <v>1</v>
      </c>
      <c r="D3" s="38">
        <f t="shared" ref="D3:D36" si="0">1+B3</f>
        <v>5</v>
      </c>
      <c r="E3" s="215"/>
      <c r="F3" s="216"/>
      <c r="G3" s="216"/>
      <c r="H3" s="216"/>
      <c r="I3" s="216"/>
      <c r="J3" s="216"/>
      <c r="K3" s="216"/>
      <c r="L3" s="216"/>
      <c r="M3" s="148"/>
      <c r="N3" s="147"/>
      <c r="O3" s="146"/>
      <c r="P3" s="519" t="s">
        <v>71</v>
      </c>
      <c r="Q3" s="144"/>
      <c r="R3" s="195" t="s">
        <v>53</v>
      </c>
    </row>
    <row r="4" spans="1:18" ht="30" customHeight="1" x14ac:dyDescent="0.3">
      <c r="A4" s="438"/>
      <c r="B4" s="86">
        <f>6+D3</f>
        <v>11</v>
      </c>
      <c r="C4" s="86" t="s">
        <v>1</v>
      </c>
      <c r="D4" s="86">
        <f t="shared" si="0"/>
        <v>12</v>
      </c>
      <c r="E4" s="217"/>
      <c r="F4" s="218"/>
      <c r="G4" s="218"/>
      <c r="H4" s="218"/>
      <c r="I4" s="218"/>
      <c r="J4" s="218"/>
      <c r="K4" s="218"/>
      <c r="L4" s="218"/>
      <c r="M4" s="23"/>
      <c r="N4" s="22"/>
      <c r="O4" s="21"/>
      <c r="P4" s="520"/>
      <c r="Q4" s="270" t="s">
        <v>72</v>
      </c>
      <c r="R4" s="18"/>
    </row>
    <row r="5" spans="1:18" ht="30" customHeight="1" x14ac:dyDescent="0.3">
      <c r="A5" s="438"/>
      <c r="B5" s="27">
        <f>6+D4</f>
        <v>18</v>
      </c>
      <c r="C5" s="28" t="s">
        <v>1</v>
      </c>
      <c r="D5" s="27">
        <f t="shared" si="0"/>
        <v>19</v>
      </c>
      <c r="E5" s="217"/>
      <c r="F5" s="218"/>
      <c r="G5" s="218"/>
      <c r="H5" s="218"/>
      <c r="I5" s="218"/>
      <c r="J5" s="218"/>
      <c r="K5" s="219"/>
      <c r="L5" s="218"/>
      <c r="M5" s="23"/>
      <c r="N5" s="22"/>
      <c r="O5" s="21"/>
      <c r="P5" s="521"/>
      <c r="Q5" s="269" t="s">
        <v>73</v>
      </c>
      <c r="R5" s="18"/>
    </row>
    <row r="6" spans="1:18" ht="30" customHeight="1" thickBot="1" x14ac:dyDescent="0.35">
      <c r="A6" s="438"/>
      <c r="B6" s="110">
        <f>6+D5</f>
        <v>25</v>
      </c>
      <c r="C6" s="109" t="s">
        <v>1</v>
      </c>
      <c r="D6" s="143">
        <f t="shared" si="0"/>
        <v>26</v>
      </c>
      <c r="E6" s="225"/>
      <c r="F6" s="221"/>
      <c r="G6" s="221"/>
      <c r="H6" s="221"/>
      <c r="I6" s="221"/>
      <c r="J6" s="221"/>
      <c r="K6" s="221"/>
      <c r="L6" s="221"/>
      <c r="M6" s="80"/>
      <c r="N6" s="79"/>
      <c r="O6" s="78"/>
      <c r="P6" s="77"/>
      <c r="Q6" s="76"/>
      <c r="R6" s="75"/>
    </row>
    <row r="7" spans="1:18" ht="30" customHeight="1" x14ac:dyDescent="0.3">
      <c r="A7" s="437" t="s">
        <v>16</v>
      </c>
      <c r="B7" s="38">
        <f>D6-24</f>
        <v>2</v>
      </c>
      <c r="C7" s="39" t="s">
        <v>1</v>
      </c>
      <c r="D7" s="38">
        <f t="shared" si="0"/>
        <v>3</v>
      </c>
      <c r="E7" s="224"/>
      <c r="F7" s="222"/>
      <c r="G7" s="222"/>
      <c r="H7" s="222"/>
      <c r="I7" s="222"/>
      <c r="J7" s="222"/>
      <c r="K7" s="222"/>
      <c r="L7" s="222"/>
      <c r="M7" s="35"/>
      <c r="N7" s="34"/>
      <c r="O7" s="33"/>
      <c r="P7" s="32"/>
      <c r="Q7" s="31"/>
      <c r="R7" s="30"/>
    </row>
    <row r="8" spans="1:18" ht="30" customHeight="1" x14ac:dyDescent="0.3">
      <c r="A8" s="438"/>
      <c r="B8" s="86">
        <f>6+D7</f>
        <v>9</v>
      </c>
      <c r="C8" s="86" t="s">
        <v>1</v>
      </c>
      <c r="D8" s="86">
        <f t="shared" si="0"/>
        <v>10</v>
      </c>
      <c r="E8" s="217"/>
      <c r="F8" s="218"/>
      <c r="G8" s="218"/>
      <c r="H8" s="218"/>
      <c r="I8" s="218"/>
      <c r="J8" s="218"/>
      <c r="K8" s="218"/>
      <c r="L8" s="218"/>
      <c r="M8" s="23"/>
      <c r="N8" s="22"/>
      <c r="O8" s="21"/>
      <c r="P8" s="440" t="s">
        <v>54</v>
      </c>
      <c r="Q8" s="441"/>
      <c r="R8" s="18"/>
    </row>
    <row r="9" spans="1:18" ht="30" customHeight="1" x14ac:dyDescent="0.3">
      <c r="A9" s="438"/>
      <c r="B9" s="27">
        <f>6+D8</f>
        <v>16</v>
      </c>
      <c r="C9" s="28" t="s">
        <v>1</v>
      </c>
      <c r="D9" s="27">
        <f t="shared" si="0"/>
        <v>17</v>
      </c>
      <c r="E9" s="217"/>
      <c r="F9" s="218"/>
      <c r="G9" s="218"/>
      <c r="H9" s="218"/>
      <c r="I9" s="218"/>
      <c r="J9" s="218"/>
      <c r="K9" s="218"/>
      <c r="L9" s="218"/>
      <c r="M9" s="23"/>
      <c r="N9" s="22"/>
      <c r="O9" s="21"/>
      <c r="P9" s="105"/>
      <c r="Q9" s="29"/>
      <c r="R9" s="18"/>
    </row>
    <row r="10" spans="1:18" ht="30" customHeight="1" x14ac:dyDescent="0.3">
      <c r="A10" s="438"/>
      <c r="B10" s="106">
        <f>6+D9</f>
        <v>23</v>
      </c>
      <c r="C10" s="86" t="s">
        <v>1</v>
      </c>
      <c r="D10" s="85">
        <f t="shared" si="0"/>
        <v>24</v>
      </c>
      <c r="E10" s="217"/>
      <c r="F10" s="218"/>
      <c r="G10" s="223"/>
      <c r="H10" s="223"/>
      <c r="I10" s="223"/>
      <c r="J10" s="223"/>
      <c r="K10" s="223"/>
      <c r="L10" s="223"/>
      <c r="M10" s="116"/>
      <c r="N10" s="115"/>
      <c r="O10" s="114"/>
      <c r="P10" s="105"/>
      <c r="Q10" s="29"/>
      <c r="R10" s="18"/>
    </row>
    <row r="11" spans="1:18" ht="30" customHeight="1" thickBot="1" x14ac:dyDescent="0.35">
      <c r="A11" s="439"/>
      <c r="B11" s="120">
        <f>6+D10</f>
        <v>30</v>
      </c>
      <c r="C11" s="119" t="s">
        <v>1</v>
      </c>
      <c r="D11" s="15">
        <f t="shared" si="0"/>
        <v>31</v>
      </c>
      <c r="E11" s="171"/>
      <c r="F11" s="172"/>
      <c r="G11" s="442" t="s">
        <v>39</v>
      </c>
      <c r="H11" s="443"/>
      <c r="I11" s="444"/>
      <c r="J11" s="442" t="s">
        <v>39</v>
      </c>
      <c r="K11" s="443"/>
      <c r="L11" s="444"/>
      <c r="M11" s="173"/>
      <c r="N11" s="133"/>
      <c r="O11" s="132"/>
      <c r="P11" s="445" t="s">
        <v>55</v>
      </c>
      <c r="Q11" s="446"/>
      <c r="R11" s="131"/>
    </row>
    <row r="12" spans="1:18" ht="30" customHeight="1" x14ac:dyDescent="0.3">
      <c r="A12" s="438" t="s">
        <v>15</v>
      </c>
      <c r="B12" s="96">
        <f>D11-25</f>
        <v>6</v>
      </c>
      <c r="C12" s="96" t="s">
        <v>1</v>
      </c>
      <c r="D12" s="96">
        <f t="shared" si="0"/>
        <v>7</v>
      </c>
      <c r="E12" s="224"/>
      <c r="F12" s="226"/>
      <c r="G12" s="226"/>
      <c r="H12" s="226"/>
      <c r="I12" s="226"/>
      <c r="J12" s="226"/>
      <c r="K12" s="93"/>
      <c r="L12" s="93"/>
      <c r="M12" s="92"/>
      <c r="N12" s="91"/>
      <c r="O12" s="90"/>
      <c r="P12" s="89"/>
      <c r="Q12" s="88"/>
      <c r="R12" s="87"/>
    </row>
    <row r="13" spans="1:18" ht="30" customHeight="1" x14ac:dyDescent="0.3">
      <c r="A13" s="438"/>
      <c r="B13" s="27">
        <f>6+D12</f>
        <v>13</v>
      </c>
      <c r="C13" s="28" t="s">
        <v>1</v>
      </c>
      <c r="D13" s="27">
        <f t="shared" si="0"/>
        <v>14</v>
      </c>
      <c r="E13" s="217"/>
      <c r="F13" s="218"/>
      <c r="G13" s="218"/>
      <c r="H13" s="218"/>
      <c r="I13" s="218"/>
      <c r="J13" s="218"/>
      <c r="K13" s="24"/>
      <c r="L13" s="24"/>
      <c r="M13" s="23"/>
      <c r="N13" s="22"/>
      <c r="O13" s="21"/>
      <c r="P13" s="440" t="s">
        <v>56</v>
      </c>
      <c r="Q13" s="441"/>
      <c r="R13" s="18"/>
    </row>
    <row r="14" spans="1:18" ht="30" customHeight="1" x14ac:dyDescent="0.3">
      <c r="A14" s="438"/>
      <c r="B14" s="106">
        <f>6+D13</f>
        <v>20</v>
      </c>
      <c r="C14" s="86" t="s">
        <v>1</v>
      </c>
      <c r="D14" s="86">
        <f t="shared" si="0"/>
        <v>21</v>
      </c>
      <c r="E14" s="217"/>
      <c r="F14" s="218"/>
      <c r="G14" s="218"/>
      <c r="H14" s="218"/>
      <c r="I14" s="218"/>
      <c r="J14" s="218"/>
      <c r="K14" s="24"/>
      <c r="L14" s="24"/>
      <c r="M14" s="23"/>
      <c r="N14" s="22"/>
      <c r="O14" s="21"/>
      <c r="P14" s="105"/>
      <c r="Q14" s="29"/>
      <c r="R14" s="18"/>
    </row>
    <row r="15" spans="1:18" ht="30" customHeight="1" thickBot="1" x14ac:dyDescent="0.35">
      <c r="A15" s="438"/>
      <c r="B15" s="49">
        <f>6+D14</f>
        <v>27</v>
      </c>
      <c r="C15" s="50" t="s">
        <v>1</v>
      </c>
      <c r="D15" s="49">
        <f t="shared" si="0"/>
        <v>28</v>
      </c>
      <c r="E15" s="227"/>
      <c r="F15" s="228"/>
      <c r="G15" s="228"/>
      <c r="H15" s="228"/>
      <c r="I15" s="228"/>
      <c r="J15" s="228"/>
      <c r="K15" s="139"/>
      <c r="L15" s="139"/>
      <c r="M15" s="138"/>
      <c r="N15" s="137"/>
      <c r="O15" s="136"/>
      <c r="P15" s="445" t="s">
        <v>57</v>
      </c>
      <c r="Q15" s="446"/>
      <c r="R15" s="135"/>
    </row>
    <row r="16" spans="1:18" ht="30" customHeight="1" x14ac:dyDescent="0.3">
      <c r="A16" s="452" t="s">
        <v>14</v>
      </c>
      <c r="B16" s="130">
        <f>D15-24</f>
        <v>4</v>
      </c>
      <c r="C16" s="130" t="s">
        <v>1</v>
      </c>
      <c r="D16" s="130">
        <f t="shared" si="0"/>
        <v>5</v>
      </c>
      <c r="E16" s="229"/>
      <c r="F16" s="230"/>
      <c r="G16" s="230"/>
      <c r="H16" s="230"/>
      <c r="I16" s="230"/>
      <c r="J16" s="230"/>
      <c r="K16" s="125"/>
      <c r="L16" s="125"/>
      <c r="M16" s="134"/>
      <c r="N16" s="124"/>
      <c r="O16" s="123"/>
      <c r="P16" s="89"/>
      <c r="Q16" s="88"/>
      <c r="R16" s="122"/>
    </row>
    <row r="17" spans="1:18" ht="30" customHeight="1" x14ac:dyDescent="0.3">
      <c r="A17" s="453"/>
      <c r="B17" s="27">
        <f>6+D16</f>
        <v>11</v>
      </c>
      <c r="C17" s="28" t="s">
        <v>1</v>
      </c>
      <c r="D17" s="27">
        <f t="shared" si="0"/>
        <v>12</v>
      </c>
      <c r="E17" s="217"/>
      <c r="F17" s="218"/>
      <c r="G17" s="218"/>
      <c r="H17" s="218"/>
      <c r="I17" s="218"/>
      <c r="J17" s="218"/>
      <c r="K17" s="24"/>
      <c r="L17" s="24"/>
      <c r="M17" s="23"/>
      <c r="N17" s="22"/>
      <c r="O17" s="21"/>
      <c r="P17" s="105"/>
      <c r="Q17" s="29"/>
      <c r="R17" s="18"/>
    </row>
    <row r="18" spans="1:18" ht="30" customHeight="1" x14ac:dyDescent="0.3">
      <c r="A18" s="453"/>
      <c r="B18" s="86">
        <f>6+D17</f>
        <v>18</v>
      </c>
      <c r="C18" s="86" t="s">
        <v>1</v>
      </c>
      <c r="D18" s="86">
        <f t="shared" si="0"/>
        <v>19</v>
      </c>
      <c r="E18" s="217"/>
      <c r="F18" s="218"/>
      <c r="G18" s="218"/>
      <c r="H18" s="218"/>
      <c r="I18" s="218"/>
      <c r="J18" s="218"/>
      <c r="K18" s="24"/>
      <c r="L18" s="24"/>
      <c r="M18" s="23"/>
      <c r="N18" s="22"/>
      <c r="O18" s="21"/>
      <c r="P18" s="105"/>
      <c r="Q18" s="29"/>
      <c r="R18" s="18"/>
    </row>
    <row r="19" spans="1:18" ht="30" customHeight="1" thickBot="1" x14ac:dyDescent="0.35">
      <c r="A19" s="457"/>
      <c r="B19" s="104">
        <f>6+D18</f>
        <v>25</v>
      </c>
      <c r="C19" s="16" t="s">
        <v>1</v>
      </c>
      <c r="D19" s="104">
        <f t="shared" si="0"/>
        <v>26</v>
      </c>
      <c r="E19" s="455" t="s">
        <v>13</v>
      </c>
      <c r="F19" s="450"/>
      <c r="G19" s="450"/>
      <c r="H19" s="450"/>
      <c r="I19" s="450"/>
      <c r="J19" s="450"/>
      <c r="K19" s="450"/>
      <c r="L19" s="450"/>
      <c r="M19" s="456"/>
      <c r="N19" s="133"/>
      <c r="O19" s="132"/>
      <c r="P19" s="77"/>
      <c r="Q19" s="76"/>
      <c r="R19" s="131"/>
    </row>
    <row r="20" spans="1:18" ht="30" customHeight="1" thickBot="1" x14ac:dyDescent="0.35">
      <c r="A20" s="452" t="s">
        <v>12</v>
      </c>
      <c r="B20" s="130">
        <f>D19-25</f>
        <v>1</v>
      </c>
      <c r="C20" s="130" t="s">
        <v>1</v>
      </c>
      <c r="D20" s="130">
        <f t="shared" si="0"/>
        <v>2</v>
      </c>
      <c r="E20" s="516"/>
      <c r="F20" s="451"/>
      <c r="G20" s="451"/>
      <c r="H20" s="451"/>
      <c r="I20" s="451"/>
      <c r="J20" s="451"/>
      <c r="K20" s="451"/>
      <c r="L20" s="451"/>
      <c r="M20" s="507"/>
      <c r="N20" s="34"/>
      <c r="O20" s="33"/>
      <c r="P20" s="32"/>
      <c r="Q20" s="31"/>
      <c r="R20" s="30"/>
    </row>
    <row r="21" spans="1:18" ht="30" customHeight="1" x14ac:dyDescent="0.3">
      <c r="A21" s="453"/>
      <c r="B21" s="27">
        <f>6+D20</f>
        <v>8</v>
      </c>
      <c r="C21" s="28" t="s">
        <v>1</v>
      </c>
      <c r="D21" s="27">
        <f t="shared" si="0"/>
        <v>9</v>
      </c>
      <c r="E21" s="224"/>
      <c r="F21" s="226"/>
      <c r="G21" s="226"/>
      <c r="H21" s="226"/>
      <c r="I21" s="226"/>
      <c r="J21" s="93"/>
      <c r="K21" s="93"/>
      <c r="L21" s="93"/>
      <c r="M21" s="92"/>
      <c r="N21" s="22"/>
      <c r="O21" s="21"/>
      <c r="P21" s="105"/>
      <c r="Q21" s="29"/>
      <c r="R21" s="18"/>
    </row>
    <row r="22" spans="1:18" ht="30" customHeight="1" x14ac:dyDescent="0.3">
      <c r="A22" s="453"/>
      <c r="B22" s="86">
        <f>6+D21</f>
        <v>15</v>
      </c>
      <c r="C22" s="86" t="s">
        <v>1</v>
      </c>
      <c r="D22" s="86">
        <f t="shared" si="0"/>
        <v>16</v>
      </c>
      <c r="E22" s="217"/>
      <c r="F22" s="218"/>
      <c r="G22" s="218"/>
      <c r="H22" s="218"/>
      <c r="I22" s="218"/>
      <c r="J22" s="24"/>
      <c r="K22" s="24"/>
      <c r="L22" s="24"/>
      <c r="M22" s="23"/>
      <c r="N22" s="22"/>
      <c r="O22" s="21"/>
      <c r="P22" s="105"/>
      <c r="Q22" s="29"/>
      <c r="R22" s="18"/>
    </row>
    <row r="23" spans="1:18" ht="30" customHeight="1" x14ac:dyDescent="0.3">
      <c r="A23" s="454"/>
      <c r="B23" s="59">
        <f>6+D22</f>
        <v>22</v>
      </c>
      <c r="C23" s="28" t="s">
        <v>1</v>
      </c>
      <c r="D23" s="18">
        <f t="shared" si="0"/>
        <v>23</v>
      </c>
      <c r="E23" s="217"/>
      <c r="F23" s="218"/>
      <c r="G23" s="218"/>
      <c r="H23" s="218"/>
      <c r="I23" s="218"/>
      <c r="J23" s="24"/>
      <c r="K23" s="24"/>
      <c r="L23" s="24"/>
      <c r="M23" s="23"/>
      <c r="N23" s="22"/>
      <c r="O23" s="21"/>
      <c r="P23" s="105"/>
      <c r="Q23" s="29"/>
      <c r="R23" s="18"/>
    </row>
    <row r="24" spans="1:18" ht="30" customHeight="1" thickBot="1" x14ac:dyDescent="0.35">
      <c r="A24" s="457"/>
      <c r="B24" s="129">
        <f>6+D23</f>
        <v>29</v>
      </c>
      <c r="C24" s="129" t="s">
        <v>1</v>
      </c>
      <c r="D24" s="129">
        <f t="shared" si="0"/>
        <v>30</v>
      </c>
      <c r="E24" s="225"/>
      <c r="F24" s="231"/>
      <c r="G24" s="231"/>
      <c r="H24" s="231"/>
      <c r="I24" s="231"/>
      <c r="J24" s="102"/>
      <c r="K24" s="102"/>
      <c r="L24" s="102"/>
      <c r="M24" s="186"/>
      <c r="N24" s="100"/>
      <c r="O24" s="99"/>
      <c r="P24" s="98"/>
      <c r="Q24" s="97"/>
      <c r="R24" s="15"/>
    </row>
    <row r="25" spans="1:18" ht="30" customHeight="1" x14ac:dyDescent="0.3">
      <c r="A25" s="438" t="s">
        <v>11</v>
      </c>
      <c r="B25" s="118">
        <f>D24-25</f>
        <v>5</v>
      </c>
      <c r="C25" s="67" t="s">
        <v>1</v>
      </c>
      <c r="D25" s="118">
        <f t="shared" si="0"/>
        <v>6</v>
      </c>
      <c r="E25" s="224"/>
      <c r="F25" s="232"/>
      <c r="G25" s="514" t="s">
        <v>40</v>
      </c>
      <c r="H25" s="468" t="s">
        <v>41</v>
      </c>
      <c r="I25" s="468" t="s">
        <v>42</v>
      </c>
      <c r="J25" s="174"/>
      <c r="K25" s="174"/>
      <c r="L25" s="175"/>
      <c r="M25" s="190"/>
      <c r="N25" s="34"/>
      <c r="O25" s="90"/>
      <c r="P25" s="89"/>
      <c r="Q25" s="88"/>
      <c r="R25" s="87"/>
    </row>
    <row r="26" spans="1:18" ht="30" customHeight="1" x14ac:dyDescent="0.3">
      <c r="A26" s="438"/>
      <c r="B26" s="86">
        <f>6+D25</f>
        <v>12</v>
      </c>
      <c r="C26" s="86" t="s">
        <v>1</v>
      </c>
      <c r="D26" s="86">
        <f t="shared" si="0"/>
        <v>13</v>
      </c>
      <c r="E26" s="217"/>
      <c r="F26" s="233"/>
      <c r="G26" s="515"/>
      <c r="H26" s="469"/>
      <c r="I26" s="469"/>
      <c r="J26" s="176"/>
      <c r="K26" s="176"/>
      <c r="L26" s="127"/>
      <c r="M26" s="191"/>
      <c r="N26" s="22"/>
      <c r="O26" s="114"/>
      <c r="P26" s="105"/>
      <c r="Q26" s="29"/>
      <c r="R26" s="18"/>
    </row>
    <row r="27" spans="1:18" ht="30" customHeight="1" x14ac:dyDescent="0.3">
      <c r="A27" s="438"/>
      <c r="B27" s="27">
        <f>6+D26</f>
        <v>19</v>
      </c>
      <c r="C27" s="28" t="s">
        <v>1</v>
      </c>
      <c r="D27" s="27">
        <f t="shared" si="0"/>
        <v>20</v>
      </c>
      <c r="E27" s="217"/>
      <c r="F27" s="233"/>
      <c r="G27" s="517" t="s">
        <v>43</v>
      </c>
      <c r="H27" s="450" t="s">
        <v>49</v>
      </c>
      <c r="I27" s="450" t="s">
        <v>50</v>
      </c>
      <c r="J27" s="450" t="s">
        <v>51</v>
      </c>
      <c r="K27" s="450" t="s">
        <v>52</v>
      </c>
      <c r="L27" s="169"/>
      <c r="M27" s="192"/>
      <c r="N27" s="22"/>
      <c r="O27" s="21"/>
      <c r="P27" s="105"/>
      <c r="Q27" s="29"/>
      <c r="R27" s="18"/>
    </row>
    <row r="28" spans="1:18" ht="30" customHeight="1" thickBot="1" x14ac:dyDescent="0.35">
      <c r="A28" s="438"/>
      <c r="B28" s="110">
        <f>6+D27</f>
        <v>26</v>
      </c>
      <c r="C28" s="109" t="s">
        <v>1</v>
      </c>
      <c r="D28" s="109">
        <f t="shared" si="0"/>
        <v>27</v>
      </c>
      <c r="E28" s="220"/>
      <c r="F28" s="234"/>
      <c r="G28" s="518"/>
      <c r="H28" s="451"/>
      <c r="I28" s="451"/>
      <c r="J28" s="451"/>
      <c r="K28" s="451"/>
      <c r="L28" s="170"/>
      <c r="M28" s="193"/>
      <c r="N28" s="100"/>
      <c r="O28" s="78"/>
      <c r="P28" s="77"/>
      <c r="Q28" s="76"/>
      <c r="R28" s="75"/>
    </row>
    <row r="29" spans="1:18" ht="30" customHeight="1" x14ac:dyDescent="0.3">
      <c r="A29" s="437" t="s">
        <v>10</v>
      </c>
      <c r="B29" s="38">
        <f>D28-22</f>
        <v>5</v>
      </c>
      <c r="C29" s="39" t="s">
        <v>1</v>
      </c>
      <c r="D29" s="38">
        <f t="shared" si="0"/>
        <v>6</v>
      </c>
      <c r="E29" s="229"/>
      <c r="F29" s="235"/>
      <c r="G29" s="514" t="s">
        <v>44</v>
      </c>
      <c r="H29" s="468" t="s">
        <v>45</v>
      </c>
      <c r="I29" s="174"/>
      <c r="J29" s="189"/>
      <c r="K29" s="189"/>
      <c r="L29" s="128"/>
      <c r="M29" s="192"/>
      <c r="N29" s="34"/>
      <c r="O29" s="123"/>
      <c r="P29" s="32"/>
      <c r="Q29" s="31"/>
      <c r="R29" s="122"/>
    </row>
    <row r="30" spans="1:18" ht="30" customHeight="1" x14ac:dyDescent="0.3">
      <c r="A30" s="438"/>
      <c r="B30" s="86">
        <f>6+D29</f>
        <v>12</v>
      </c>
      <c r="C30" s="86" t="s">
        <v>1</v>
      </c>
      <c r="D30" s="86">
        <f t="shared" si="0"/>
        <v>13</v>
      </c>
      <c r="E30" s="217"/>
      <c r="F30" s="233"/>
      <c r="G30" s="515"/>
      <c r="H30" s="469"/>
      <c r="I30" s="127"/>
      <c r="J30" s="470" t="s">
        <v>46</v>
      </c>
      <c r="K30" s="450" t="s">
        <v>47</v>
      </c>
      <c r="L30" s="500" t="s">
        <v>48</v>
      </c>
      <c r="M30" s="192"/>
      <c r="N30" s="22"/>
      <c r="O30" s="114"/>
      <c r="P30" s="108"/>
      <c r="Q30" s="107"/>
      <c r="R30" s="18"/>
    </row>
    <row r="31" spans="1:18" ht="30" customHeight="1" x14ac:dyDescent="0.3">
      <c r="A31" s="438"/>
      <c r="B31" s="27">
        <f>6+D30</f>
        <v>19</v>
      </c>
      <c r="C31" s="28" t="s">
        <v>1</v>
      </c>
      <c r="D31" s="27">
        <f t="shared" si="0"/>
        <v>20</v>
      </c>
      <c r="E31" s="217"/>
      <c r="F31" s="218"/>
      <c r="G31" s="121"/>
      <c r="H31" s="188"/>
      <c r="I31" s="187"/>
      <c r="J31" s="467"/>
      <c r="K31" s="469"/>
      <c r="L31" s="465"/>
      <c r="M31" s="194"/>
      <c r="N31" s="22"/>
      <c r="O31" s="21"/>
      <c r="P31" s="108"/>
      <c r="Q31" s="107"/>
      <c r="R31" s="18"/>
    </row>
    <row r="32" spans="1:18" ht="30" customHeight="1" thickBot="1" x14ac:dyDescent="0.35">
      <c r="A32" s="439"/>
      <c r="B32" s="120">
        <f>6+D31</f>
        <v>26</v>
      </c>
      <c r="C32" s="119" t="s">
        <v>1</v>
      </c>
      <c r="D32" s="119">
        <f t="shared" si="0"/>
        <v>27</v>
      </c>
      <c r="E32" s="231"/>
      <c r="F32" s="231"/>
      <c r="G32" s="236"/>
      <c r="H32" s="231"/>
      <c r="I32" s="237"/>
      <c r="J32" s="102"/>
      <c r="K32" s="102"/>
      <c r="L32" s="102"/>
      <c r="M32" s="104"/>
      <c r="N32" s="100"/>
      <c r="O32" s="99"/>
      <c r="P32" s="98"/>
      <c r="Q32" s="97"/>
      <c r="R32" s="15"/>
    </row>
    <row r="33" spans="1:18" ht="30" customHeight="1" x14ac:dyDescent="0.3">
      <c r="A33" s="438" t="s">
        <v>9</v>
      </c>
      <c r="B33" s="118">
        <f>D32-25</f>
        <v>2</v>
      </c>
      <c r="C33" s="67" t="s">
        <v>1</v>
      </c>
      <c r="D33" s="118">
        <f t="shared" si="0"/>
        <v>3</v>
      </c>
      <c r="E33" s="238"/>
      <c r="F33" s="222"/>
      <c r="G33" s="222"/>
      <c r="H33" s="222"/>
      <c r="I33" s="222"/>
      <c r="J33" s="36"/>
      <c r="K33" s="36"/>
      <c r="L33" s="36"/>
      <c r="M33" s="35"/>
      <c r="N33" s="91"/>
      <c r="O33" s="90"/>
      <c r="P33" s="32"/>
      <c r="Q33" s="31"/>
      <c r="R33" s="87"/>
    </row>
    <row r="34" spans="1:18" ht="30" customHeight="1" x14ac:dyDescent="0.3">
      <c r="A34" s="438"/>
      <c r="B34" s="86">
        <f>6+D33</f>
        <v>9</v>
      </c>
      <c r="C34" s="86" t="s">
        <v>1</v>
      </c>
      <c r="D34" s="86">
        <f t="shared" si="0"/>
        <v>10</v>
      </c>
      <c r="E34" s="239"/>
      <c r="F34" s="223"/>
      <c r="G34" s="223"/>
      <c r="H34" s="223"/>
      <c r="I34" s="223"/>
      <c r="J34" s="117"/>
      <c r="K34" s="117"/>
      <c r="L34" s="117"/>
      <c r="M34" s="204"/>
      <c r="N34" s="115"/>
      <c r="O34" s="114"/>
      <c r="P34" s="108"/>
      <c r="Q34" s="107"/>
      <c r="R34" s="113"/>
    </row>
    <row r="35" spans="1:18" ht="30" customHeight="1" x14ac:dyDescent="0.3">
      <c r="A35" s="438"/>
      <c r="B35" s="27">
        <f>6+D34</f>
        <v>16</v>
      </c>
      <c r="C35" s="28" t="s">
        <v>1</v>
      </c>
      <c r="D35" s="27">
        <f t="shared" si="0"/>
        <v>17</v>
      </c>
      <c r="E35" s="496" t="s">
        <v>8</v>
      </c>
      <c r="F35" s="469"/>
      <c r="G35" s="469"/>
      <c r="H35" s="469"/>
      <c r="I35" s="469"/>
      <c r="J35" s="469"/>
      <c r="K35" s="469"/>
      <c r="L35" s="469"/>
      <c r="M35" s="497"/>
      <c r="N35" s="22"/>
      <c r="O35" s="21"/>
      <c r="P35" s="112"/>
      <c r="Q35" s="111"/>
      <c r="R35" s="18"/>
    </row>
    <row r="36" spans="1:18" ht="30" customHeight="1" x14ac:dyDescent="0.3">
      <c r="A36" s="438"/>
      <c r="B36" s="110">
        <f>6+D35</f>
        <v>23</v>
      </c>
      <c r="C36" s="109" t="s">
        <v>1</v>
      </c>
      <c r="D36" s="109">
        <f t="shared" si="0"/>
        <v>24</v>
      </c>
      <c r="E36" s="217"/>
      <c r="F36" s="218"/>
      <c r="G36" s="218"/>
      <c r="H36" s="218"/>
      <c r="I36" s="218"/>
      <c r="J36" s="24"/>
      <c r="K36" s="24"/>
      <c r="L36" s="24"/>
      <c r="M36" s="23"/>
      <c r="N36" s="22"/>
      <c r="O36" s="21"/>
      <c r="P36" s="105"/>
      <c r="Q36" s="29"/>
      <c r="R36" s="178"/>
    </row>
    <row r="37" spans="1:18" ht="15" customHeight="1" thickBot="1" x14ac:dyDescent="0.35">
      <c r="A37" s="177"/>
      <c r="B37" s="480">
        <f>6+D36</f>
        <v>30</v>
      </c>
      <c r="C37" s="109" t="s">
        <v>1</v>
      </c>
      <c r="D37" s="482">
        <f>1+B38</f>
        <v>1</v>
      </c>
      <c r="E37" s="510"/>
      <c r="F37" s="512"/>
      <c r="G37" s="512"/>
      <c r="H37" s="512"/>
      <c r="I37" s="512"/>
      <c r="J37" s="476"/>
      <c r="K37" s="476"/>
      <c r="L37" s="476"/>
      <c r="M37" s="478"/>
      <c r="N37" s="488"/>
      <c r="O37" s="490"/>
      <c r="P37" s="492"/>
      <c r="Q37" s="494"/>
      <c r="R37" s="472"/>
    </row>
    <row r="38" spans="1:18" ht="15" customHeight="1" thickBot="1" x14ac:dyDescent="0.35">
      <c r="A38" s="437" t="s">
        <v>7</v>
      </c>
      <c r="B38" s="481"/>
      <c r="C38" s="39" t="s">
        <v>1</v>
      </c>
      <c r="D38" s="483"/>
      <c r="E38" s="511"/>
      <c r="F38" s="513"/>
      <c r="G38" s="513"/>
      <c r="H38" s="513"/>
      <c r="I38" s="513"/>
      <c r="J38" s="477"/>
      <c r="K38" s="477"/>
      <c r="L38" s="477"/>
      <c r="M38" s="479"/>
      <c r="N38" s="489"/>
      <c r="O38" s="491"/>
      <c r="P38" s="493"/>
      <c r="Q38" s="495"/>
      <c r="R38" s="473"/>
    </row>
    <row r="39" spans="1:18" ht="30" customHeight="1" x14ac:dyDescent="0.3">
      <c r="A39" s="438"/>
      <c r="B39" s="106">
        <f>6+D37</f>
        <v>7</v>
      </c>
      <c r="C39" s="86" t="s">
        <v>1</v>
      </c>
      <c r="D39" s="86">
        <f t="shared" ref="D39:D59" si="1">1+B39</f>
        <v>8</v>
      </c>
      <c r="E39" s="224"/>
      <c r="F39" s="226"/>
      <c r="G39" s="226"/>
      <c r="H39" s="226"/>
      <c r="I39" s="226"/>
      <c r="J39" s="93"/>
      <c r="K39" s="93"/>
      <c r="L39" s="93"/>
      <c r="M39" s="92"/>
      <c r="N39" s="91"/>
      <c r="O39" s="90"/>
      <c r="P39" s="142"/>
      <c r="Q39" s="141"/>
      <c r="R39" s="87"/>
    </row>
    <row r="40" spans="1:18" ht="30" customHeight="1" x14ac:dyDescent="0.3">
      <c r="A40" s="438"/>
      <c r="B40" s="59">
        <f>6+D39</f>
        <v>14</v>
      </c>
      <c r="C40" s="28" t="s">
        <v>1</v>
      </c>
      <c r="D40" s="27">
        <f t="shared" si="1"/>
        <v>15</v>
      </c>
      <c r="E40" s="217"/>
      <c r="F40" s="218"/>
      <c r="G40" s="218"/>
      <c r="H40" s="218"/>
      <c r="I40" s="218"/>
      <c r="J40" s="24"/>
      <c r="K40" s="24"/>
      <c r="L40" s="24"/>
      <c r="M40" s="23"/>
      <c r="N40" s="22"/>
      <c r="O40" s="21"/>
      <c r="P40" s="105"/>
      <c r="Q40" s="29"/>
      <c r="R40" s="18"/>
    </row>
    <row r="41" spans="1:18" ht="30" customHeight="1" x14ac:dyDescent="0.3">
      <c r="A41" s="438"/>
      <c r="B41" s="106">
        <f>6+D40</f>
        <v>21</v>
      </c>
      <c r="C41" s="86" t="s">
        <v>1</v>
      </c>
      <c r="D41" s="86">
        <f t="shared" si="1"/>
        <v>22</v>
      </c>
      <c r="E41" s="217"/>
      <c r="F41" s="218"/>
      <c r="G41" s="218"/>
      <c r="H41" s="218"/>
      <c r="I41" s="218"/>
      <c r="J41" s="24"/>
      <c r="K41" s="24"/>
      <c r="L41" s="24"/>
      <c r="M41" s="23"/>
      <c r="N41" s="22"/>
      <c r="O41" s="21"/>
      <c r="P41" s="105"/>
      <c r="Q41" s="29"/>
      <c r="R41" s="18"/>
    </row>
    <row r="42" spans="1:18" ht="30" customHeight="1" thickBot="1" x14ac:dyDescent="0.35">
      <c r="A42" s="439"/>
      <c r="B42" s="17">
        <f>6+D41</f>
        <v>28</v>
      </c>
      <c r="C42" s="16" t="s">
        <v>1</v>
      </c>
      <c r="D42" s="104">
        <f t="shared" si="1"/>
        <v>29</v>
      </c>
      <c r="E42" s="225"/>
      <c r="F42" s="231"/>
      <c r="G42" s="231"/>
      <c r="H42" s="231"/>
      <c r="I42" s="231"/>
      <c r="J42" s="102"/>
      <c r="K42" s="102"/>
      <c r="L42" s="102"/>
      <c r="M42" s="101"/>
      <c r="N42" s="100"/>
      <c r="O42" s="99"/>
      <c r="P42" s="98"/>
      <c r="Q42" s="97"/>
      <c r="R42" s="15"/>
    </row>
    <row r="43" spans="1:18" ht="30" customHeight="1" x14ac:dyDescent="0.3">
      <c r="A43" s="438" t="s">
        <v>6</v>
      </c>
      <c r="B43" s="96">
        <f>D42-25</f>
        <v>4</v>
      </c>
      <c r="C43" s="96" t="s">
        <v>1</v>
      </c>
      <c r="D43" s="95">
        <f t="shared" si="1"/>
        <v>5</v>
      </c>
      <c r="E43" s="224"/>
      <c r="F43" s="226"/>
      <c r="G43" s="226"/>
      <c r="H43" s="226"/>
      <c r="I43" s="226"/>
      <c r="J43" s="93"/>
      <c r="K43" s="93"/>
      <c r="L43" s="93"/>
      <c r="M43" s="92"/>
      <c r="N43" s="91"/>
      <c r="O43" s="90"/>
      <c r="P43" s="89"/>
      <c r="Q43" s="88"/>
      <c r="R43" s="87"/>
    </row>
    <row r="44" spans="1:18" ht="30" customHeight="1" x14ac:dyDescent="0.3">
      <c r="A44" s="438"/>
      <c r="B44" s="27">
        <f>6+D43</f>
        <v>11</v>
      </c>
      <c r="C44" s="28" t="s">
        <v>1</v>
      </c>
      <c r="D44" s="18">
        <f t="shared" si="1"/>
        <v>12</v>
      </c>
      <c r="E44" s="217"/>
      <c r="F44" s="218"/>
      <c r="G44" s="218"/>
      <c r="H44" s="218"/>
      <c r="I44" s="218"/>
      <c r="J44" s="24"/>
      <c r="K44" s="24"/>
      <c r="L44" s="24"/>
      <c r="M44" s="23"/>
      <c r="N44" s="22"/>
      <c r="O44" s="21"/>
      <c r="P44" s="105"/>
      <c r="Q44" s="29"/>
      <c r="R44" s="18"/>
    </row>
    <row r="45" spans="1:18" ht="30" customHeight="1" x14ac:dyDescent="0.3">
      <c r="A45" s="438"/>
      <c r="B45" s="86">
        <f>6+D44</f>
        <v>18</v>
      </c>
      <c r="C45" s="86" t="s">
        <v>1</v>
      </c>
      <c r="D45" s="85">
        <f t="shared" si="1"/>
        <v>19</v>
      </c>
      <c r="E45" s="217"/>
      <c r="F45" s="218"/>
      <c r="G45" s="218"/>
      <c r="H45" s="218"/>
      <c r="I45" s="218"/>
      <c r="J45" s="24"/>
      <c r="K45" s="24"/>
      <c r="L45" s="24"/>
      <c r="M45" s="23"/>
      <c r="N45" s="22"/>
      <c r="O45" s="21"/>
      <c r="P45" s="84" t="s">
        <v>5</v>
      </c>
      <c r="Q45" s="29"/>
      <c r="R45" s="18"/>
    </row>
    <row r="46" spans="1:18" ht="30" customHeight="1" thickBot="1" x14ac:dyDescent="0.35">
      <c r="A46" s="438"/>
      <c r="B46" s="51">
        <f>6+D45</f>
        <v>25</v>
      </c>
      <c r="C46" s="50" t="s">
        <v>1</v>
      </c>
      <c r="D46" s="75">
        <f t="shared" si="1"/>
        <v>26</v>
      </c>
      <c r="E46" s="82"/>
      <c r="F46" s="81"/>
      <c r="G46" s="81"/>
      <c r="H46" s="81"/>
      <c r="I46" s="81"/>
      <c r="J46" s="81"/>
      <c r="K46" s="81"/>
      <c r="L46" s="81"/>
      <c r="M46" s="80"/>
      <c r="N46" s="79"/>
      <c r="O46" s="78"/>
      <c r="P46" s="77"/>
      <c r="Q46" s="76"/>
      <c r="R46" s="75"/>
    </row>
    <row r="47" spans="1:18" ht="30" customHeight="1" x14ac:dyDescent="0.3">
      <c r="A47" s="437" t="s">
        <v>3</v>
      </c>
      <c r="B47" s="40">
        <f>D46-24</f>
        <v>2</v>
      </c>
      <c r="C47" s="39" t="s">
        <v>1</v>
      </c>
      <c r="D47" s="38">
        <f t="shared" si="1"/>
        <v>3</v>
      </c>
      <c r="E47" s="74"/>
      <c r="F47" s="73"/>
      <c r="G47" s="73"/>
      <c r="H47" s="73"/>
      <c r="I47" s="73"/>
      <c r="J47" s="73"/>
      <c r="K47" s="73"/>
      <c r="L47" s="73"/>
      <c r="M47" s="70"/>
      <c r="N47" s="72"/>
      <c r="O47" s="71"/>
      <c r="P47" s="70"/>
      <c r="Q47" s="69"/>
      <c r="R47" s="68"/>
    </row>
    <row r="48" spans="1:18" ht="30" customHeight="1" x14ac:dyDescent="0.3">
      <c r="A48" s="438"/>
      <c r="B48" s="59">
        <f>6+D47</f>
        <v>9</v>
      </c>
      <c r="C48" s="28" t="s">
        <v>1</v>
      </c>
      <c r="D48" s="27">
        <f t="shared" si="1"/>
        <v>10</v>
      </c>
      <c r="E48" s="58"/>
      <c r="F48" s="57"/>
      <c r="G48" s="57"/>
      <c r="H48" s="57"/>
      <c r="I48" s="57"/>
      <c r="J48" s="57"/>
      <c r="K48" s="57"/>
      <c r="L48" s="57"/>
      <c r="M48" s="54"/>
      <c r="N48" s="56"/>
      <c r="O48" s="55"/>
      <c r="P48" s="54"/>
      <c r="Q48" s="53"/>
      <c r="R48" s="52"/>
    </row>
    <row r="49" spans="1:18" ht="30" customHeight="1" x14ac:dyDescent="0.3">
      <c r="A49" s="438"/>
      <c r="B49" s="59">
        <f>6+D48</f>
        <v>16</v>
      </c>
      <c r="C49" s="28" t="s">
        <v>1</v>
      </c>
      <c r="D49" s="27">
        <f t="shared" si="1"/>
        <v>17</v>
      </c>
      <c r="E49" s="58"/>
      <c r="F49" s="57"/>
      <c r="G49" s="57"/>
      <c r="H49" s="57"/>
      <c r="I49" s="57"/>
      <c r="J49" s="57"/>
      <c r="K49" s="57"/>
      <c r="L49" s="57"/>
      <c r="M49" s="54"/>
      <c r="N49" s="56"/>
      <c r="O49" s="55"/>
      <c r="P49" s="54"/>
      <c r="Q49" s="53"/>
      <c r="R49" s="52"/>
    </row>
    <row r="50" spans="1:18" ht="30" customHeight="1" x14ac:dyDescent="0.3">
      <c r="A50" s="438"/>
      <c r="B50" s="59">
        <f>6+D49</f>
        <v>23</v>
      </c>
      <c r="C50" s="28" t="s">
        <v>1</v>
      </c>
      <c r="D50" s="27">
        <f t="shared" si="1"/>
        <v>24</v>
      </c>
      <c r="E50" s="58"/>
      <c r="F50" s="57"/>
      <c r="G50" s="57"/>
      <c r="H50" s="57"/>
      <c r="I50" s="57"/>
      <c r="J50" s="57"/>
      <c r="K50" s="57"/>
      <c r="L50" s="57"/>
      <c r="M50" s="54"/>
      <c r="N50" s="56"/>
      <c r="O50" s="55"/>
      <c r="P50" s="54"/>
      <c r="Q50" s="53"/>
      <c r="R50" s="52"/>
    </row>
    <row r="51" spans="1:18" ht="30" customHeight="1" thickBot="1" x14ac:dyDescent="0.35">
      <c r="A51" s="439"/>
      <c r="B51" s="17">
        <f>6+D50</f>
        <v>30</v>
      </c>
      <c r="C51" s="16" t="s">
        <v>1</v>
      </c>
      <c r="D51" s="104">
        <f t="shared" si="1"/>
        <v>31</v>
      </c>
      <c r="E51" s="179"/>
      <c r="F51" s="180"/>
      <c r="G51" s="180"/>
      <c r="H51" s="180"/>
      <c r="I51" s="180"/>
      <c r="J51" s="180"/>
      <c r="K51" s="180"/>
      <c r="L51" s="180"/>
      <c r="M51" s="181"/>
      <c r="N51" s="182"/>
      <c r="O51" s="183"/>
      <c r="P51" s="181"/>
      <c r="Q51" s="184"/>
      <c r="R51" s="185"/>
    </row>
    <row r="52" spans="1:18" ht="30" customHeight="1" x14ac:dyDescent="0.3">
      <c r="A52" s="438"/>
      <c r="B52" s="168">
        <f>D51-25</f>
        <v>6</v>
      </c>
      <c r="C52" s="67" t="s">
        <v>1</v>
      </c>
      <c r="D52" s="118">
        <f t="shared" si="1"/>
        <v>7</v>
      </c>
      <c r="E52" s="66"/>
      <c r="F52" s="65"/>
      <c r="G52" s="65"/>
      <c r="H52" s="65"/>
      <c r="I52" s="65"/>
      <c r="J52" s="65"/>
      <c r="K52" s="65"/>
      <c r="L52" s="65"/>
      <c r="M52" s="62"/>
      <c r="N52" s="64"/>
      <c r="O52" s="63"/>
      <c r="P52" s="62"/>
      <c r="Q52" s="61"/>
      <c r="R52" s="60"/>
    </row>
    <row r="53" spans="1:18" ht="30" customHeight="1" x14ac:dyDescent="0.3">
      <c r="A53" s="438"/>
      <c r="B53" s="59">
        <f>6+D52</f>
        <v>13</v>
      </c>
      <c r="C53" s="28" t="s">
        <v>1</v>
      </c>
      <c r="D53" s="27">
        <f t="shared" si="1"/>
        <v>14</v>
      </c>
      <c r="E53" s="58"/>
      <c r="F53" s="57"/>
      <c r="G53" s="57"/>
      <c r="H53" s="57"/>
      <c r="I53" s="57"/>
      <c r="J53" s="57"/>
      <c r="K53" s="57"/>
      <c r="L53" s="57"/>
      <c r="M53" s="54"/>
      <c r="N53" s="56"/>
      <c r="O53" s="55"/>
      <c r="P53" s="54"/>
      <c r="Q53" s="53"/>
      <c r="R53" s="52"/>
    </row>
    <row r="54" spans="1:18" ht="30" customHeight="1" x14ac:dyDescent="0.3">
      <c r="A54" s="438"/>
      <c r="B54" s="59">
        <f>6+D53</f>
        <v>20</v>
      </c>
      <c r="C54" s="28" t="s">
        <v>1</v>
      </c>
      <c r="D54" s="27">
        <f t="shared" si="1"/>
        <v>21</v>
      </c>
      <c r="E54" s="58"/>
      <c r="F54" s="57"/>
      <c r="G54" s="57"/>
      <c r="H54" s="57"/>
      <c r="I54" s="57"/>
      <c r="J54" s="57"/>
      <c r="K54" s="57"/>
      <c r="L54" s="57"/>
      <c r="M54" s="54"/>
      <c r="N54" s="56"/>
      <c r="O54" s="55"/>
      <c r="P54" s="54"/>
      <c r="Q54" s="53"/>
      <c r="R54" s="52"/>
    </row>
    <row r="55" spans="1:18" ht="30" customHeight="1" thickBot="1" x14ac:dyDescent="0.35">
      <c r="A55" s="438"/>
      <c r="B55" s="51">
        <f>6+D54</f>
        <v>27</v>
      </c>
      <c r="C55" s="50" t="s">
        <v>1</v>
      </c>
      <c r="D55" s="49">
        <f t="shared" si="1"/>
        <v>28</v>
      </c>
      <c r="E55" s="48"/>
      <c r="F55" s="47"/>
      <c r="G55" s="47"/>
      <c r="H55" s="47"/>
      <c r="I55" s="47"/>
      <c r="J55" s="47"/>
      <c r="K55" s="47"/>
      <c r="L55" s="47"/>
      <c r="M55" s="46"/>
      <c r="N55" s="45"/>
      <c r="O55" s="44"/>
      <c r="P55" s="43"/>
      <c r="Q55" s="42"/>
      <c r="R55" s="41"/>
    </row>
    <row r="56" spans="1:18" ht="30" customHeight="1" x14ac:dyDescent="0.3">
      <c r="A56" s="437" t="s">
        <v>2</v>
      </c>
      <c r="B56" s="40">
        <f>D55-25</f>
        <v>3</v>
      </c>
      <c r="C56" s="39" t="s">
        <v>1</v>
      </c>
      <c r="D56" s="38">
        <f t="shared" si="1"/>
        <v>4</v>
      </c>
      <c r="E56" s="37"/>
      <c r="F56" s="36"/>
      <c r="G56" s="36"/>
      <c r="H56" s="36"/>
      <c r="I56" s="36"/>
      <c r="J56" s="36"/>
      <c r="K56" s="36"/>
      <c r="L56" s="36"/>
      <c r="M56" s="35"/>
      <c r="N56" s="34"/>
      <c r="O56" s="33"/>
      <c r="P56" s="32"/>
      <c r="Q56" s="31"/>
      <c r="R56" s="30"/>
    </row>
    <row r="57" spans="1:18" ht="30" customHeight="1" x14ac:dyDescent="0.3">
      <c r="A57" s="438"/>
      <c r="B57" s="27">
        <f>6+D56</f>
        <v>10</v>
      </c>
      <c r="C57" s="28" t="s">
        <v>1</v>
      </c>
      <c r="D57" s="27">
        <f t="shared" si="1"/>
        <v>11</v>
      </c>
      <c r="E57" s="26"/>
      <c r="F57" s="24"/>
      <c r="G57" s="24"/>
      <c r="H57" s="24"/>
      <c r="I57" s="24"/>
      <c r="J57" s="24"/>
      <c r="K57" s="24"/>
      <c r="L57" s="24"/>
      <c r="M57" s="23"/>
      <c r="N57" s="22"/>
      <c r="O57" s="21"/>
      <c r="P57" s="20"/>
      <c r="Q57" s="29"/>
      <c r="R57" s="18"/>
    </row>
    <row r="58" spans="1:18" ht="30" customHeight="1" x14ac:dyDescent="0.3">
      <c r="A58" s="438"/>
      <c r="B58" s="27">
        <f>6+D57</f>
        <v>17</v>
      </c>
      <c r="C58" s="28" t="s">
        <v>1</v>
      </c>
      <c r="D58" s="27">
        <f t="shared" si="1"/>
        <v>18</v>
      </c>
      <c r="E58" s="26"/>
      <c r="F58" s="24"/>
      <c r="G58" s="24"/>
      <c r="H58" s="24"/>
      <c r="I58" s="24"/>
      <c r="J58" s="24"/>
      <c r="K58" s="25"/>
      <c r="L58" s="24"/>
      <c r="M58" s="23"/>
      <c r="N58" s="22"/>
      <c r="O58" s="21"/>
      <c r="P58" s="20"/>
      <c r="Q58" s="19"/>
      <c r="R58" s="18"/>
    </row>
    <row r="59" spans="1:18" ht="30" customHeight="1" thickBot="1" x14ac:dyDescent="0.35">
      <c r="A59" s="439"/>
      <c r="B59" s="17">
        <f>6+D58</f>
        <v>24</v>
      </c>
      <c r="C59" s="16" t="s">
        <v>1</v>
      </c>
      <c r="D59" s="15">
        <f t="shared" si="1"/>
        <v>25</v>
      </c>
      <c r="E59" s="14"/>
      <c r="F59" s="13"/>
      <c r="G59" s="13"/>
      <c r="H59" s="13"/>
      <c r="I59" s="13"/>
      <c r="J59" s="13"/>
      <c r="K59" s="13"/>
      <c r="L59" s="13"/>
      <c r="M59" s="12"/>
      <c r="N59" s="11"/>
      <c r="O59" s="10"/>
      <c r="P59" s="9"/>
      <c r="Q59" s="8"/>
      <c r="R59" s="7"/>
    </row>
    <row r="60" spans="1:18" ht="30" customHeight="1" thickBot="1" x14ac:dyDescent="0.35">
      <c r="A60" s="6"/>
      <c r="B60" s="509" t="s">
        <v>0</v>
      </c>
      <c r="C60" s="509"/>
      <c r="D60" s="509"/>
      <c r="E60" s="4"/>
      <c r="F60" s="4"/>
      <c r="G60" s="4"/>
      <c r="H60" s="5"/>
      <c r="I60" s="5"/>
      <c r="J60" s="4"/>
      <c r="K60" s="5"/>
      <c r="L60" s="5"/>
      <c r="M60" s="4"/>
      <c r="N60" s="4"/>
      <c r="O60" s="4"/>
      <c r="P60" s="4"/>
      <c r="Q60" s="4"/>
      <c r="R60" s="3"/>
    </row>
  </sheetData>
  <mergeCells count="56">
    <mergeCell ref="B60:D60"/>
    <mergeCell ref="A7:A11"/>
    <mergeCell ref="A43:A46"/>
    <mergeCell ref="A38:A42"/>
    <mergeCell ref="A56:A59"/>
    <mergeCell ref="A52:A55"/>
    <mergeCell ref="A47:A51"/>
    <mergeCell ref="A29:A32"/>
    <mergeCell ref="A25:A28"/>
    <mergeCell ref="B37:B38"/>
    <mergeCell ref="D37:D38"/>
    <mergeCell ref="A33:A36"/>
    <mergeCell ref="A16:A19"/>
    <mergeCell ref="A20:A24"/>
    <mergeCell ref="A12:A15"/>
    <mergeCell ref="P11:Q11"/>
    <mergeCell ref="P13:Q13"/>
    <mergeCell ref="P15:Q15"/>
    <mergeCell ref="J11:L11"/>
    <mergeCell ref="G25:G26"/>
    <mergeCell ref="H25:H26"/>
    <mergeCell ref="I25:I26"/>
    <mergeCell ref="N1:Q1"/>
    <mergeCell ref="N2:O2"/>
    <mergeCell ref="P2:Q2"/>
    <mergeCell ref="P3:P5"/>
    <mergeCell ref="P8:Q8"/>
    <mergeCell ref="A1:D1"/>
    <mergeCell ref="G11:I11"/>
    <mergeCell ref="I27:I28"/>
    <mergeCell ref="K27:K28"/>
    <mergeCell ref="E35:M35"/>
    <mergeCell ref="J27:J28"/>
    <mergeCell ref="G29:G30"/>
    <mergeCell ref="H29:H30"/>
    <mergeCell ref="H27:H28"/>
    <mergeCell ref="E19:M20"/>
    <mergeCell ref="G27:G28"/>
    <mergeCell ref="A3:A6"/>
    <mergeCell ref="E37:E38"/>
    <mergeCell ref="F37:F38"/>
    <mergeCell ref="G37:G38"/>
    <mergeCell ref="H37:H38"/>
    <mergeCell ref="I37:I38"/>
    <mergeCell ref="R37:R38"/>
    <mergeCell ref="J30:J31"/>
    <mergeCell ref="K30:K31"/>
    <mergeCell ref="J37:J38"/>
    <mergeCell ref="K37:K38"/>
    <mergeCell ref="L37:L38"/>
    <mergeCell ref="L30:L31"/>
    <mergeCell ref="M37:M38"/>
    <mergeCell ref="N37:N38"/>
    <mergeCell ref="P37:P38"/>
    <mergeCell ref="Q37:Q38"/>
    <mergeCell ref="O37:O38"/>
  </mergeCells>
  <printOptions horizontalCentered="1" verticalCentered="1"/>
  <pageMargins left="0.23622047244094491" right="0.23622047244094491" top="0.35433070866141736" bottom="0.35433070866141736" header="0.11811023622047245" footer="0.11811023622047245"/>
  <pageSetup paperSize="9" scale="39" orientation="portrait" r:id="rId1"/>
  <headerFooter>
    <oddHeader>&amp;F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37E38-198A-4E38-BF34-633C4416CEAC}">
  <sheetPr>
    <tabColor rgb="FFC00000"/>
    <pageSetUpPr fitToPage="1"/>
  </sheetPr>
  <dimension ref="A1:R60"/>
  <sheetViews>
    <sheetView zoomScale="70" zoomScaleNormal="70" workbookViewId="0">
      <pane xSplit="4" ySplit="2" topLeftCell="E27" activePane="bottomRight" state="frozen"/>
      <selection pane="topRight" activeCell="E1" sqref="E1"/>
      <selection pane="bottomLeft" activeCell="A3" sqref="A3"/>
      <selection pane="bottomRight" activeCell="G14" sqref="G14"/>
    </sheetView>
  </sheetViews>
  <sheetFormatPr defaultColWidth="9.109375" defaultRowHeight="30" customHeight="1" x14ac:dyDescent="0.3"/>
  <cols>
    <col min="1" max="1" width="7.6640625" style="1" customWidth="1"/>
    <col min="2" max="2" width="4.6640625" style="2" customWidth="1"/>
    <col min="3" max="3" width="4.6640625" style="1" customWidth="1"/>
    <col min="4" max="4" width="4.6640625" style="2" customWidth="1"/>
    <col min="5" max="9" width="20.6640625" style="1" customWidth="1"/>
    <col min="10" max="10" width="20.77734375" style="1" customWidth="1"/>
    <col min="11" max="12" width="20.6640625" style="1" customWidth="1"/>
    <col min="13" max="13" width="15.6640625" style="1" customWidth="1"/>
    <col min="14" max="15" width="10.6640625" style="1" customWidth="1"/>
    <col min="16" max="17" width="15.77734375" style="1" customWidth="1"/>
    <col min="18" max="18" width="15.5546875" style="1" customWidth="1"/>
    <col min="19" max="23" width="12.6640625" style="1" customWidth="1"/>
    <col min="24" max="16384" width="9.109375" style="1"/>
  </cols>
  <sheetData>
    <row r="1" spans="1:18" ht="30" customHeight="1" x14ac:dyDescent="0.3">
      <c r="A1" s="423" t="s">
        <v>32</v>
      </c>
      <c r="B1" s="424"/>
      <c r="C1" s="424"/>
      <c r="D1" s="425"/>
      <c r="E1" s="167" t="s">
        <v>31</v>
      </c>
      <c r="F1" s="166" t="s">
        <v>30</v>
      </c>
      <c r="G1" s="163" t="s">
        <v>29</v>
      </c>
      <c r="H1" s="165" t="s">
        <v>28</v>
      </c>
      <c r="I1" s="164" t="s">
        <v>27</v>
      </c>
      <c r="J1" s="163" t="s">
        <v>26</v>
      </c>
      <c r="K1" s="162" t="s">
        <v>25</v>
      </c>
      <c r="L1" s="161" t="s">
        <v>24</v>
      </c>
      <c r="M1" s="160" t="s">
        <v>23</v>
      </c>
      <c r="N1" s="426" t="s">
        <v>22</v>
      </c>
      <c r="O1" s="427"/>
      <c r="P1" s="427"/>
      <c r="Q1" s="428"/>
      <c r="R1" s="159" t="s">
        <v>21</v>
      </c>
    </row>
    <row r="2" spans="1:18" ht="30" customHeight="1" thickBot="1" x14ac:dyDescent="0.35">
      <c r="A2" s="158"/>
      <c r="B2" s="157"/>
      <c r="C2" s="156"/>
      <c r="D2" s="155"/>
      <c r="E2" s="154" t="s">
        <v>20</v>
      </c>
      <c r="F2" s="153"/>
      <c r="G2" s="153" t="s">
        <v>34</v>
      </c>
      <c r="H2" s="153" t="s">
        <v>33</v>
      </c>
      <c r="I2" s="153" t="s">
        <v>35</v>
      </c>
      <c r="J2" s="153" t="s">
        <v>59</v>
      </c>
      <c r="K2" s="153" t="s">
        <v>37</v>
      </c>
      <c r="L2" s="153" t="s">
        <v>38</v>
      </c>
      <c r="M2" s="152" t="s">
        <v>19</v>
      </c>
      <c r="N2" s="429" t="s">
        <v>18</v>
      </c>
      <c r="O2" s="430"/>
      <c r="P2" s="431" t="s">
        <v>17</v>
      </c>
      <c r="Q2" s="432"/>
      <c r="R2" s="151"/>
    </row>
    <row r="3" spans="1:18" ht="30" customHeight="1" thickTop="1" x14ac:dyDescent="0.3">
      <c r="A3" s="437" t="s">
        <v>2</v>
      </c>
      <c r="B3" s="38">
        <v>4</v>
      </c>
      <c r="C3" s="39" t="s">
        <v>1</v>
      </c>
      <c r="D3" s="38">
        <f t="shared" ref="D3:D36" si="0">1+B3</f>
        <v>5</v>
      </c>
      <c r="E3" s="150"/>
      <c r="F3" s="149"/>
      <c r="G3" s="149"/>
      <c r="H3" s="149"/>
      <c r="I3" s="149"/>
      <c r="J3" s="149"/>
      <c r="K3" s="149"/>
      <c r="L3" s="149"/>
      <c r="M3" s="148"/>
      <c r="N3" s="147"/>
      <c r="O3" s="146"/>
      <c r="P3" s="519" t="s">
        <v>71</v>
      </c>
      <c r="Q3" s="144"/>
      <c r="R3" s="195" t="s">
        <v>53</v>
      </c>
    </row>
    <row r="4" spans="1:18" ht="30" customHeight="1" x14ac:dyDescent="0.3">
      <c r="A4" s="438"/>
      <c r="B4" s="86">
        <f>6+D3</f>
        <v>11</v>
      </c>
      <c r="C4" s="86" t="s">
        <v>1</v>
      </c>
      <c r="D4" s="86">
        <f t="shared" si="0"/>
        <v>12</v>
      </c>
      <c r="E4" s="26"/>
      <c r="F4" s="24"/>
      <c r="G4" s="24"/>
      <c r="H4" s="24"/>
      <c r="I4" s="24"/>
      <c r="J4" s="24"/>
      <c r="K4" s="24"/>
      <c r="L4" s="24"/>
      <c r="M4" s="23"/>
      <c r="N4" s="22"/>
      <c r="O4" s="21"/>
      <c r="P4" s="520"/>
      <c r="Q4" s="270" t="s">
        <v>72</v>
      </c>
      <c r="R4" s="18"/>
    </row>
    <row r="5" spans="1:18" ht="30" customHeight="1" x14ac:dyDescent="0.3">
      <c r="A5" s="438"/>
      <c r="B5" s="27">
        <f>6+D4</f>
        <v>18</v>
      </c>
      <c r="C5" s="28" t="s">
        <v>1</v>
      </c>
      <c r="D5" s="27">
        <f t="shared" si="0"/>
        <v>19</v>
      </c>
      <c r="E5" s="26"/>
      <c r="F5" s="24"/>
      <c r="G5" s="24"/>
      <c r="H5" s="205"/>
      <c r="I5" s="24"/>
      <c r="J5" s="24"/>
      <c r="K5" s="25"/>
      <c r="L5" s="24"/>
      <c r="M5" s="23"/>
      <c r="N5" s="22"/>
      <c r="O5" s="21"/>
      <c r="P5" s="521"/>
      <c r="Q5" s="269" t="s">
        <v>73</v>
      </c>
      <c r="R5" s="18"/>
    </row>
    <row r="6" spans="1:18" ht="30" customHeight="1" thickBot="1" x14ac:dyDescent="0.35">
      <c r="A6" s="438"/>
      <c r="B6" s="110">
        <f>6+D5</f>
        <v>25</v>
      </c>
      <c r="C6" s="109" t="s">
        <v>1</v>
      </c>
      <c r="D6" s="143">
        <f t="shared" si="0"/>
        <v>26</v>
      </c>
      <c r="E6" s="82"/>
      <c r="F6" s="81"/>
      <c r="G6" s="81"/>
      <c r="H6" s="81"/>
      <c r="I6" s="207"/>
      <c r="J6" s="81"/>
      <c r="K6" s="81"/>
      <c r="L6" s="81"/>
      <c r="M6" s="80"/>
      <c r="N6" s="79"/>
      <c r="O6" s="78"/>
      <c r="P6" s="77"/>
      <c r="Q6" s="76"/>
      <c r="R6" s="75"/>
    </row>
    <row r="7" spans="1:18" ht="30" customHeight="1" x14ac:dyDescent="0.3">
      <c r="A7" s="437" t="s">
        <v>16</v>
      </c>
      <c r="B7" s="38">
        <f>D6-24</f>
        <v>2</v>
      </c>
      <c r="C7" s="39" t="s">
        <v>1</v>
      </c>
      <c r="D7" s="38">
        <f t="shared" si="0"/>
        <v>3</v>
      </c>
      <c r="E7" s="196" t="s">
        <v>58</v>
      </c>
      <c r="F7" s="36"/>
      <c r="G7" s="36"/>
      <c r="H7" s="36"/>
      <c r="I7" s="36"/>
      <c r="J7" s="36"/>
      <c r="K7" s="36"/>
      <c r="L7" s="36"/>
      <c r="M7" s="35"/>
      <c r="N7" s="34"/>
      <c r="O7" s="33"/>
      <c r="P7" s="32"/>
      <c r="Q7" s="31"/>
      <c r="R7" s="30"/>
    </row>
    <row r="8" spans="1:18" ht="30" customHeight="1" x14ac:dyDescent="0.3">
      <c r="A8" s="438"/>
      <c r="B8" s="86">
        <f>6+D7</f>
        <v>9</v>
      </c>
      <c r="C8" s="86" t="s">
        <v>1</v>
      </c>
      <c r="D8" s="86">
        <f t="shared" si="0"/>
        <v>10</v>
      </c>
      <c r="E8" s="26"/>
      <c r="F8" s="24"/>
      <c r="G8" s="24"/>
      <c r="H8" s="24"/>
      <c r="I8" s="24"/>
      <c r="J8" s="24"/>
      <c r="K8" s="24"/>
      <c r="L8" s="24"/>
      <c r="M8" s="23"/>
      <c r="N8" s="22"/>
      <c r="O8" s="21"/>
      <c r="P8" s="440" t="s">
        <v>54</v>
      </c>
      <c r="Q8" s="441"/>
      <c r="R8" s="18"/>
    </row>
    <row r="9" spans="1:18" ht="30" customHeight="1" x14ac:dyDescent="0.3">
      <c r="A9" s="438"/>
      <c r="B9" s="27">
        <f>6+D8</f>
        <v>16</v>
      </c>
      <c r="C9" s="28" t="s">
        <v>1</v>
      </c>
      <c r="D9" s="27">
        <f t="shared" si="0"/>
        <v>17</v>
      </c>
      <c r="E9" s="197"/>
      <c r="F9" s="210"/>
      <c r="G9" s="24"/>
      <c r="H9" s="24"/>
      <c r="I9" s="24"/>
      <c r="J9" s="24"/>
      <c r="K9" s="24"/>
      <c r="L9" s="24"/>
      <c r="M9" s="23"/>
      <c r="N9" s="22"/>
      <c r="O9" s="21"/>
      <c r="P9" s="105"/>
      <c r="Q9" s="29"/>
      <c r="R9" s="18"/>
    </row>
    <row r="10" spans="1:18" ht="30" customHeight="1" x14ac:dyDescent="0.3">
      <c r="A10" s="438"/>
      <c r="B10" s="106">
        <f>6+D9</f>
        <v>23</v>
      </c>
      <c r="C10" s="86" t="s">
        <v>1</v>
      </c>
      <c r="D10" s="85">
        <f t="shared" si="0"/>
        <v>24</v>
      </c>
      <c r="E10" s="26"/>
      <c r="F10" s="24"/>
      <c r="G10" s="117"/>
      <c r="H10" s="199"/>
      <c r="I10" s="117"/>
      <c r="J10" s="117"/>
      <c r="K10" s="117"/>
      <c r="L10" s="241"/>
      <c r="M10" s="116"/>
      <c r="N10" s="115"/>
      <c r="O10" s="114"/>
      <c r="P10" s="105"/>
      <c r="Q10" s="29"/>
      <c r="R10" s="18"/>
    </row>
    <row r="11" spans="1:18" ht="30" customHeight="1" thickBot="1" x14ac:dyDescent="0.35">
      <c r="A11" s="439"/>
      <c r="B11" s="120">
        <f>6+D10</f>
        <v>30</v>
      </c>
      <c r="C11" s="119" t="s">
        <v>1</v>
      </c>
      <c r="D11" s="15">
        <f t="shared" si="0"/>
        <v>31</v>
      </c>
      <c r="E11" s="171"/>
      <c r="F11" s="172"/>
      <c r="G11" s="442" t="s">
        <v>39</v>
      </c>
      <c r="H11" s="443"/>
      <c r="I11" s="444"/>
      <c r="J11" s="442" t="s">
        <v>39</v>
      </c>
      <c r="K11" s="443"/>
      <c r="L11" s="444"/>
      <c r="M11" s="173"/>
      <c r="N11" s="133"/>
      <c r="O11" s="132"/>
      <c r="P11" s="445" t="s">
        <v>55</v>
      </c>
      <c r="Q11" s="446"/>
      <c r="R11" s="131"/>
    </row>
    <row r="12" spans="1:18" ht="30" customHeight="1" x14ac:dyDescent="0.3">
      <c r="A12" s="438" t="s">
        <v>15</v>
      </c>
      <c r="B12" s="96">
        <f>D11-25</f>
        <v>6</v>
      </c>
      <c r="C12" s="96" t="s">
        <v>1</v>
      </c>
      <c r="D12" s="96">
        <f t="shared" si="0"/>
        <v>7</v>
      </c>
      <c r="E12" s="198"/>
      <c r="F12" s="211"/>
      <c r="G12" s="93"/>
      <c r="H12" s="93"/>
      <c r="I12" s="93"/>
      <c r="J12" s="93"/>
      <c r="K12" s="240"/>
      <c r="L12" s="93"/>
      <c r="M12" s="92"/>
      <c r="N12" s="91"/>
      <c r="O12" s="90"/>
      <c r="P12" s="89"/>
      <c r="Q12" s="88"/>
      <c r="R12" s="87"/>
    </row>
    <row r="13" spans="1:18" ht="30" customHeight="1" x14ac:dyDescent="0.3">
      <c r="A13" s="438"/>
      <c r="B13" s="27">
        <f>6+D12</f>
        <v>13</v>
      </c>
      <c r="C13" s="28" t="s">
        <v>1</v>
      </c>
      <c r="D13" s="27">
        <f t="shared" si="0"/>
        <v>14</v>
      </c>
      <c r="E13" s="26"/>
      <c r="F13" s="24"/>
      <c r="G13" s="24"/>
      <c r="H13" s="24"/>
      <c r="I13" s="206"/>
      <c r="J13" s="24"/>
      <c r="K13" s="24"/>
      <c r="L13" s="24"/>
      <c r="M13" s="23"/>
      <c r="N13" s="22"/>
      <c r="O13" s="21"/>
      <c r="P13" s="440" t="s">
        <v>56</v>
      </c>
      <c r="Q13" s="441"/>
      <c r="R13" s="18"/>
    </row>
    <row r="14" spans="1:18" ht="30" customHeight="1" x14ac:dyDescent="0.3">
      <c r="A14" s="438"/>
      <c r="B14" s="106">
        <f>6+D13</f>
        <v>20</v>
      </c>
      <c r="C14" s="86" t="s">
        <v>1</v>
      </c>
      <c r="D14" s="86">
        <f t="shared" si="0"/>
        <v>21</v>
      </c>
      <c r="E14" s="197"/>
      <c r="F14" s="210"/>
      <c r="G14" s="24"/>
      <c r="H14" s="24"/>
      <c r="I14" s="24"/>
      <c r="J14" s="24"/>
      <c r="K14" s="24"/>
      <c r="L14" s="24"/>
      <c r="M14" s="23"/>
      <c r="N14" s="22"/>
      <c r="O14" s="21"/>
      <c r="P14" s="105"/>
      <c r="Q14" s="29"/>
      <c r="R14" s="18"/>
    </row>
    <row r="15" spans="1:18" ht="30" customHeight="1" thickBot="1" x14ac:dyDescent="0.35">
      <c r="A15" s="438"/>
      <c r="B15" s="49">
        <f>6+D14</f>
        <v>27</v>
      </c>
      <c r="C15" s="50" t="s">
        <v>1</v>
      </c>
      <c r="D15" s="49">
        <f t="shared" si="0"/>
        <v>28</v>
      </c>
      <c r="E15" s="140"/>
      <c r="F15" s="139"/>
      <c r="G15" s="139"/>
      <c r="H15" s="139"/>
      <c r="I15" s="139"/>
      <c r="J15" s="139"/>
      <c r="K15" s="139"/>
      <c r="L15" s="242"/>
      <c r="M15" s="138"/>
      <c r="N15" s="137"/>
      <c r="O15" s="136"/>
      <c r="P15" s="445" t="s">
        <v>57</v>
      </c>
      <c r="Q15" s="446"/>
      <c r="R15" s="135"/>
    </row>
    <row r="16" spans="1:18" ht="30" customHeight="1" x14ac:dyDescent="0.3">
      <c r="A16" s="452" t="s">
        <v>14</v>
      </c>
      <c r="B16" s="130">
        <f>D15-24</f>
        <v>4</v>
      </c>
      <c r="C16" s="130" t="s">
        <v>1</v>
      </c>
      <c r="D16" s="130">
        <f t="shared" si="0"/>
        <v>5</v>
      </c>
      <c r="E16" s="126"/>
      <c r="F16" s="125"/>
      <c r="G16" s="125"/>
      <c r="H16" s="200"/>
      <c r="I16" s="125"/>
      <c r="J16" s="125"/>
      <c r="K16" s="125"/>
      <c r="L16" s="125"/>
      <c r="M16" s="134"/>
      <c r="N16" s="124"/>
      <c r="O16" s="123"/>
      <c r="P16" s="89"/>
      <c r="Q16" s="88"/>
      <c r="R16" s="122"/>
    </row>
    <row r="17" spans="1:18" ht="30" customHeight="1" x14ac:dyDescent="0.3">
      <c r="A17" s="453"/>
      <c r="B17" s="27">
        <f>6+D16</f>
        <v>11</v>
      </c>
      <c r="C17" s="28" t="s">
        <v>1</v>
      </c>
      <c r="D17" s="27">
        <f t="shared" si="0"/>
        <v>12</v>
      </c>
      <c r="E17" s="197"/>
      <c r="F17" s="210"/>
      <c r="G17" s="24"/>
      <c r="H17" s="24"/>
      <c r="I17" s="24"/>
      <c r="J17" s="24"/>
      <c r="K17" s="214"/>
      <c r="L17" s="24"/>
      <c r="M17" s="23"/>
      <c r="N17" s="22"/>
      <c r="O17" s="21"/>
      <c r="P17" s="105"/>
      <c r="Q17" s="29"/>
      <c r="R17" s="18"/>
    </row>
    <row r="18" spans="1:18" ht="30" customHeight="1" x14ac:dyDescent="0.3">
      <c r="A18" s="453"/>
      <c r="B18" s="86">
        <f>6+D17</f>
        <v>18</v>
      </c>
      <c r="C18" s="86" t="s">
        <v>1</v>
      </c>
      <c r="D18" s="86">
        <f t="shared" si="0"/>
        <v>19</v>
      </c>
      <c r="E18" s="26"/>
      <c r="F18" s="24"/>
      <c r="G18" s="24"/>
      <c r="H18" s="24"/>
      <c r="I18" s="206"/>
      <c r="J18" s="24"/>
      <c r="K18" s="24"/>
      <c r="L18" s="24"/>
      <c r="M18" s="23"/>
      <c r="N18" s="22"/>
      <c r="O18" s="21"/>
      <c r="P18" s="105"/>
      <c r="Q18" s="29"/>
      <c r="R18" s="18"/>
    </row>
    <row r="19" spans="1:18" ht="30" customHeight="1" thickBot="1" x14ac:dyDescent="0.35">
      <c r="A19" s="457"/>
      <c r="B19" s="104">
        <f>6+D18</f>
        <v>25</v>
      </c>
      <c r="C19" s="16" t="s">
        <v>1</v>
      </c>
      <c r="D19" s="104">
        <f t="shared" si="0"/>
        <v>26</v>
      </c>
      <c r="E19" s="455" t="s">
        <v>13</v>
      </c>
      <c r="F19" s="450"/>
      <c r="G19" s="450"/>
      <c r="H19" s="450"/>
      <c r="I19" s="450"/>
      <c r="J19" s="450"/>
      <c r="K19" s="450"/>
      <c r="L19" s="450"/>
      <c r="M19" s="456"/>
      <c r="N19" s="133"/>
      <c r="O19" s="132"/>
      <c r="P19" s="77"/>
      <c r="Q19" s="76"/>
      <c r="R19" s="131"/>
    </row>
    <row r="20" spans="1:18" ht="30" customHeight="1" thickBot="1" x14ac:dyDescent="0.35">
      <c r="A20" s="452" t="s">
        <v>12</v>
      </c>
      <c r="B20" s="130">
        <f>D19-25</f>
        <v>1</v>
      </c>
      <c r="C20" s="130" t="s">
        <v>1</v>
      </c>
      <c r="D20" s="130">
        <f t="shared" si="0"/>
        <v>2</v>
      </c>
      <c r="E20" s="516"/>
      <c r="F20" s="451"/>
      <c r="G20" s="451"/>
      <c r="H20" s="451"/>
      <c r="I20" s="451"/>
      <c r="J20" s="451"/>
      <c r="K20" s="451"/>
      <c r="L20" s="451"/>
      <c r="M20" s="507"/>
      <c r="N20" s="34"/>
      <c r="O20" s="33"/>
      <c r="P20" s="32"/>
      <c r="Q20" s="31"/>
      <c r="R20" s="30"/>
    </row>
    <row r="21" spans="1:18" ht="30" customHeight="1" x14ac:dyDescent="0.3">
      <c r="A21" s="453"/>
      <c r="B21" s="27">
        <f>6+D20</f>
        <v>8</v>
      </c>
      <c r="C21" s="28" t="s">
        <v>1</v>
      </c>
      <c r="D21" s="27">
        <f t="shared" si="0"/>
        <v>9</v>
      </c>
      <c r="E21" s="94"/>
      <c r="F21" s="93"/>
      <c r="G21" s="93"/>
      <c r="H21" s="201"/>
      <c r="I21" s="93"/>
      <c r="J21" s="93"/>
      <c r="K21" s="93"/>
      <c r="L21" s="93"/>
      <c r="M21" s="92"/>
      <c r="N21" s="22"/>
      <c r="O21" s="21"/>
      <c r="P21" s="105"/>
      <c r="Q21" s="29"/>
      <c r="R21" s="18"/>
    </row>
    <row r="22" spans="1:18" ht="30" customHeight="1" x14ac:dyDescent="0.3">
      <c r="A22" s="453"/>
      <c r="B22" s="86">
        <f>6+D21</f>
        <v>15</v>
      </c>
      <c r="C22" s="86" t="s">
        <v>1</v>
      </c>
      <c r="D22" s="86">
        <f t="shared" si="0"/>
        <v>16</v>
      </c>
      <c r="E22" s="197"/>
      <c r="F22" s="210"/>
      <c r="G22" s="24"/>
      <c r="H22" s="24"/>
      <c r="I22" s="24"/>
      <c r="J22" s="24"/>
      <c r="K22" s="24"/>
      <c r="L22" s="243"/>
      <c r="M22" s="23"/>
      <c r="N22" s="22"/>
      <c r="O22" s="21"/>
      <c r="P22" s="105"/>
      <c r="Q22" s="29"/>
      <c r="R22" s="18"/>
    </row>
    <row r="23" spans="1:18" ht="30" customHeight="1" x14ac:dyDescent="0.3">
      <c r="A23" s="454"/>
      <c r="B23" s="59">
        <f>6+D22</f>
        <v>22</v>
      </c>
      <c r="C23" s="28" t="s">
        <v>1</v>
      </c>
      <c r="D23" s="18">
        <f t="shared" si="0"/>
        <v>23</v>
      </c>
      <c r="E23" s="26"/>
      <c r="F23" s="24"/>
      <c r="G23" s="24"/>
      <c r="H23" s="24"/>
      <c r="I23" s="206"/>
      <c r="J23" s="24"/>
      <c r="K23" s="24"/>
      <c r="L23" s="24"/>
      <c r="M23" s="23"/>
      <c r="N23" s="22"/>
      <c r="O23" s="21"/>
      <c r="P23" s="105"/>
      <c r="Q23" s="29"/>
      <c r="R23" s="18"/>
    </row>
    <row r="24" spans="1:18" ht="30" customHeight="1" thickBot="1" x14ac:dyDescent="0.35">
      <c r="A24" s="457"/>
      <c r="B24" s="129">
        <f>6+D23</f>
        <v>29</v>
      </c>
      <c r="C24" s="129" t="s">
        <v>1</v>
      </c>
      <c r="D24" s="129">
        <f t="shared" si="0"/>
        <v>30</v>
      </c>
      <c r="E24" s="103"/>
      <c r="F24" s="212"/>
      <c r="G24" s="102"/>
      <c r="H24" s="102"/>
      <c r="I24" s="102"/>
      <c r="J24" s="102"/>
      <c r="K24" s="102"/>
      <c r="L24" s="102"/>
      <c r="M24" s="186"/>
      <c r="N24" s="100"/>
      <c r="O24" s="99"/>
      <c r="P24" s="98"/>
      <c r="Q24" s="97"/>
      <c r="R24" s="15"/>
    </row>
    <row r="25" spans="1:18" ht="30" customHeight="1" x14ac:dyDescent="0.3">
      <c r="A25" s="438" t="s">
        <v>11</v>
      </c>
      <c r="B25" s="118">
        <f>D24-25</f>
        <v>5</v>
      </c>
      <c r="C25" s="67" t="s">
        <v>1</v>
      </c>
      <c r="D25" s="118">
        <f t="shared" si="0"/>
        <v>6</v>
      </c>
      <c r="E25" s="198"/>
      <c r="F25" s="92"/>
      <c r="G25" s="514" t="s">
        <v>40</v>
      </c>
      <c r="H25" s="468" t="s">
        <v>41</v>
      </c>
      <c r="I25" s="468" t="s">
        <v>42</v>
      </c>
      <c r="J25" s="174"/>
      <c r="K25" s="174"/>
      <c r="L25" s="175"/>
      <c r="M25" s="190"/>
      <c r="N25" s="34"/>
      <c r="O25" s="90"/>
      <c r="P25" s="89"/>
      <c r="Q25" s="88"/>
      <c r="R25" s="87"/>
    </row>
    <row r="26" spans="1:18" ht="30" customHeight="1" x14ac:dyDescent="0.3">
      <c r="A26" s="438"/>
      <c r="B26" s="86">
        <f>6+D25</f>
        <v>12</v>
      </c>
      <c r="C26" s="86" t="s">
        <v>1</v>
      </c>
      <c r="D26" s="86">
        <f t="shared" si="0"/>
        <v>13</v>
      </c>
      <c r="E26" s="26"/>
      <c r="F26" s="23"/>
      <c r="G26" s="515"/>
      <c r="H26" s="469"/>
      <c r="I26" s="469"/>
      <c r="J26" s="176"/>
      <c r="K26" s="176"/>
      <c r="L26" s="127"/>
      <c r="M26" s="191"/>
      <c r="N26" s="22"/>
      <c r="O26" s="114"/>
      <c r="P26" s="105"/>
      <c r="Q26" s="29"/>
      <c r="R26" s="18"/>
    </row>
    <row r="27" spans="1:18" ht="30" customHeight="1" x14ac:dyDescent="0.3">
      <c r="A27" s="438"/>
      <c r="B27" s="27">
        <f>6+D26</f>
        <v>19</v>
      </c>
      <c r="C27" s="28" t="s">
        <v>1</v>
      </c>
      <c r="D27" s="27">
        <f t="shared" si="0"/>
        <v>20</v>
      </c>
      <c r="E27" s="197"/>
      <c r="F27" s="23"/>
      <c r="G27" s="517" t="s">
        <v>43</v>
      </c>
      <c r="H27" s="450" t="s">
        <v>49</v>
      </c>
      <c r="I27" s="450" t="s">
        <v>50</v>
      </c>
      <c r="J27" s="450" t="s">
        <v>51</v>
      </c>
      <c r="K27" s="450" t="s">
        <v>52</v>
      </c>
      <c r="L27" s="169"/>
      <c r="M27" s="192"/>
      <c r="N27" s="22"/>
      <c r="O27" s="21"/>
      <c r="P27" s="105"/>
      <c r="Q27" s="29"/>
      <c r="R27" s="18"/>
    </row>
    <row r="28" spans="1:18" ht="30" customHeight="1" thickBot="1" x14ac:dyDescent="0.35">
      <c r="A28" s="438"/>
      <c r="B28" s="110">
        <f>6+D27</f>
        <v>26</v>
      </c>
      <c r="C28" s="109" t="s">
        <v>1</v>
      </c>
      <c r="D28" s="109">
        <f t="shared" si="0"/>
        <v>27</v>
      </c>
      <c r="E28" s="82"/>
      <c r="F28" s="80"/>
      <c r="G28" s="518"/>
      <c r="H28" s="451"/>
      <c r="I28" s="451"/>
      <c r="J28" s="451"/>
      <c r="K28" s="451"/>
      <c r="L28" s="170"/>
      <c r="M28" s="193"/>
      <c r="N28" s="100"/>
      <c r="O28" s="78"/>
      <c r="P28" s="77"/>
      <c r="Q28" s="76"/>
      <c r="R28" s="75"/>
    </row>
    <row r="29" spans="1:18" ht="30" customHeight="1" x14ac:dyDescent="0.3">
      <c r="A29" s="437" t="s">
        <v>10</v>
      </c>
      <c r="B29" s="38">
        <f>D28-22</f>
        <v>5</v>
      </c>
      <c r="C29" s="39" t="s">
        <v>1</v>
      </c>
      <c r="D29" s="38">
        <f t="shared" si="0"/>
        <v>6</v>
      </c>
      <c r="E29" s="126"/>
      <c r="F29" s="134"/>
      <c r="G29" s="514" t="s">
        <v>44</v>
      </c>
      <c r="H29" s="468" t="s">
        <v>45</v>
      </c>
      <c r="I29" s="174"/>
      <c r="J29" s="189"/>
      <c r="K29" s="189"/>
      <c r="L29" s="128"/>
      <c r="M29" s="192"/>
      <c r="N29" s="34"/>
      <c r="O29" s="123"/>
      <c r="P29" s="32"/>
      <c r="Q29" s="31"/>
      <c r="R29" s="122"/>
    </row>
    <row r="30" spans="1:18" ht="30" customHeight="1" x14ac:dyDescent="0.3">
      <c r="A30" s="438"/>
      <c r="B30" s="86">
        <f>6+D29</f>
        <v>12</v>
      </c>
      <c r="C30" s="86" t="s">
        <v>1</v>
      </c>
      <c r="D30" s="86">
        <f t="shared" si="0"/>
        <v>13</v>
      </c>
      <c r="E30" s="26"/>
      <c r="F30" s="23"/>
      <c r="G30" s="515"/>
      <c r="H30" s="469"/>
      <c r="I30" s="127"/>
      <c r="J30" s="470" t="s">
        <v>46</v>
      </c>
      <c r="K30" s="450" t="s">
        <v>47</v>
      </c>
      <c r="L30" s="500" t="s">
        <v>48</v>
      </c>
      <c r="M30" s="192"/>
      <c r="N30" s="22"/>
      <c r="O30" s="114"/>
      <c r="P30" s="108"/>
      <c r="Q30" s="107"/>
      <c r="R30" s="18"/>
    </row>
    <row r="31" spans="1:18" ht="30" customHeight="1" x14ac:dyDescent="0.3">
      <c r="A31" s="438"/>
      <c r="B31" s="27">
        <f>6+D30</f>
        <v>19</v>
      </c>
      <c r="C31" s="28" t="s">
        <v>1</v>
      </c>
      <c r="D31" s="27">
        <f t="shared" si="0"/>
        <v>20</v>
      </c>
      <c r="E31" s="26"/>
      <c r="F31" s="24"/>
      <c r="G31" s="121"/>
      <c r="H31" s="188"/>
      <c r="I31" s="187"/>
      <c r="J31" s="467"/>
      <c r="K31" s="469"/>
      <c r="L31" s="465"/>
      <c r="M31" s="194"/>
      <c r="N31" s="22"/>
      <c r="O31" s="21"/>
      <c r="P31" s="108"/>
      <c r="Q31" s="107"/>
      <c r="R31" s="18"/>
    </row>
    <row r="32" spans="1:18" ht="30" customHeight="1" thickBot="1" x14ac:dyDescent="0.35">
      <c r="A32" s="439"/>
      <c r="B32" s="120">
        <f>6+D31</f>
        <v>26</v>
      </c>
      <c r="C32" s="119" t="s">
        <v>1</v>
      </c>
      <c r="D32" s="119">
        <f t="shared" si="0"/>
        <v>27</v>
      </c>
      <c r="E32" s="102"/>
      <c r="F32" s="212"/>
      <c r="G32" s="101"/>
      <c r="H32" s="209"/>
      <c r="I32" s="104"/>
      <c r="J32" s="102"/>
      <c r="K32" s="102"/>
      <c r="L32" s="102"/>
      <c r="M32" s="104"/>
      <c r="N32" s="100"/>
      <c r="O32" s="99"/>
      <c r="P32" s="98"/>
      <c r="Q32" s="97"/>
      <c r="R32" s="15"/>
    </row>
    <row r="33" spans="1:18" ht="30" customHeight="1" x14ac:dyDescent="0.3">
      <c r="A33" s="438" t="s">
        <v>9</v>
      </c>
      <c r="B33" s="118">
        <f>D32-25</f>
        <v>2</v>
      </c>
      <c r="C33" s="67" t="s">
        <v>1</v>
      </c>
      <c r="D33" s="118">
        <f t="shared" si="0"/>
        <v>3</v>
      </c>
      <c r="E33" s="37"/>
      <c r="F33" s="36"/>
      <c r="G33" s="36"/>
      <c r="H33" s="36"/>
      <c r="I33" s="208"/>
      <c r="J33" s="36"/>
      <c r="K33" s="36"/>
      <c r="L33" s="36"/>
      <c r="M33" s="35"/>
      <c r="N33" s="91"/>
      <c r="O33" s="90"/>
      <c r="P33" s="32"/>
      <c r="Q33" s="31"/>
      <c r="R33" s="87"/>
    </row>
    <row r="34" spans="1:18" ht="30" customHeight="1" x14ac:dyDescent="0.3">
      <c r="A34" s="438"/>
      <c r="B34" s="86">
        <f>6+D33</f>
        <v>9</v>
      </c>
      <c r="C34" s="86" t="s">
        <v>1</v>
      </c>
      <c r="D34" s="86">
        <f t="shared" si="0"/>
        <v>10</v>
      </c>
      <c r="E34" s="203"/>
      <c r="F34" s="213"/>
      <c r="G34" s="117"/>
      <c r="H34" s="117"/>
      <c r="I34" s="117"/>
      <c r="J34" s="117"/>
      <c r="K34" s="117"/>
      <c r="L34" s="117"/>
      <c r="M34" s="204"/>
      <c r="N34" s="115"/>
      <c r="O34" s="114"/>
      <c r="P34" s="108"/>
      <c r="Q34" s="107"/>
      <c r="R34" s="113"/>
    </row>
    <row r="35" spans="1:18" ht="30" customHeight="1" x14ac:dyDescent="0.3">
      <c r="A35" s="438"/>
      <c r="B35" s="27">
        <f>6+D34</f>
        <v>16</v>
      </c>
      <c r="C35" s="28" t="s">
        <v>1</v>
      </c>
      <c r="D35" s="27">
        <f t="shared" si="0"/>
        <v>17</v>
      </c>
      <c r="E35" s="496" t="s">
        <v>8</v>
      </c>
      <c r="F35" s="469"/>
      <c r="G35" s="469"/>
      <c r="H35" s="469"/>
      <c r="I35" s="469"/>
      <c r="J35" s="469"/>
      <c r="K35" s="469"/>
      <c r="L35" s="469"/>
      <c r="M35" s="497"/>
      <c r="N35" s="22"/>
      <c r="O35" s="21"/>
      <c r="P35" s="112"/>
      <c r="Q35" s="111"/>
      <c r="R35" s="18"/>
    </row>
    <row r="36" spans="1:18" ht="30" customHeight="1" x14ac:dyDescent="0.3">
      <c r="A36" s="438"/>
      <c r="B36" s="110">
        <f>6+D35</f>
        <v>23</v>
      </c>
      <c r="C36" s="109" t="s">
        <v>1</v>
      </c>
      <c r="D36" s="109">
        <f t="shared" si="0"/>
        <v>24</v>
      </c>
      <c r="E36" s="197"/>
      <c r="F36" s="24"/>
      <c r="G36" s="24"/>
      <c r="H36" s="24"/>
      <c r="I36" s="24"/>
      <c r="J36" s="24"/>
      <c r="K36" s="24"/>
      <c r="L36" s="24"/>
      <c r="M36" s="23"/>
      <c r="N36" s="22"/>
      <c r="O36" s="21"/>
      <c r="P36" s="105"/>
      <c r="Q36" s="29"/>
      <c r="R36" s="178"/>
    </row>
    <row r="37" spans="1:18" ht="15" customHeight="1" thickBot="1" x14ac:dyDescent="0.35">
      <c r="A37" s="177"/>
      <c r="B37" s="480">
        <f>6+D36</f>
        <v>30</v>
      </c>
      <c r="C37" s="109" t="s">
        <v>1</v>
      </c>
      <c r="D37" s="482">
        <f>1+B38</f>
        <v>1</v>
      </c>
      <c r="E37" s="522"/>
      <c r="F37" s="476"/>
      <c r="G37" s="476"/>
      <c r="H37" s="476"/>
      <c r="I37" s="524"/>
      <c r="J37" s="476"/>
      <c r="K37" s="476"/>
      <c r="L37" s="476"/>
      <c r="M37" s="478"/>
      <c r="N37" s="488"/>
      <c r="O37" s="490"/>
      <c r="P37" s="492"/>
      <c r="Q37" s="494"/>
      <c r="R37" s="472"/>
    </row>
    <row r="38" spans="1:18" ht="15" customHeight="1" thickBot="1" x14ac:dyDescent="0.35">
      <c r="A38" s="437" t="s">
        <v>7</v>
      </c>
      <c r="B38" s="481"/>
      <c r="C38" s="39" t="s">
        <v>1</v>
      </c>
      <c r="D38" s="483"/>
      <c r="E38" s="523"/>
      <c r="F38" s="477"/>
      <c r="G38" s="477"/>
      <c r="H38" s="477"/>
      <c r="I38" s="525"/>
      <c r="J38" s="477"/>
      <c r="K38" s="477"/>
      <c r="L38" s="477"/>
      <c r="M38" s="479"/>
      <c r="N38" s="489"/>
      <c r="O38" s="491"/>
      <c r="P38" s="493"/>
      <c r="Q38" s="495"/>
      <c r="R38" s="473"/>
    </row>
    <row r="39" spans="1:18" ht="30" customHeight="1" x14ac:dyDescent="0.3">
      <c r="A39" s="438"/>
      <c r="B39" s="106">
        <f>6+D37</f>
        <v>7</v>
      </c>
      <c r="C39" s="86" t="s">
        <v>1</v>
      </c>
      <c r="D39" s="86">
        <f t="shared" ref="D39:D59" si="1">1+B39</f>
        <v>8</v>
      </c>
      <c r="E39" s="94"/>
      <c r="F39" s="93"/>
      <c r="G39" s="93"/>
      <c r="H39" s="201"/>
      <c r="I39" s="93"/>
      <c r="J39" s="93"/>
      <c r="K39" s="93"/>
      <c r="L39" s="93"/>
      <c r="M39" s="92"/>
      <c r="N39" s="91"/>
      <c r="O39" s="90"/>
      <c r="P39" s="142"/>
      <c r="Q39" s="141"/>
      <c r="R39" s="87"/>
    </row>
    <row r="40" spans="1:18" ht="30" customHeight="1" x14ac:dyDescent="0.3">
      <c r="A40" s="438"/>
      <c r="B40" s="59">
        <f>6+D39</f>
        <v>14</v>
      </c>
      <c r="C40" s="28" t="s">
        <v>1</v>
      </c>
      <c r="D40" s="27">
        <f t="shared" si="1"/>
        <v>15</v>
      </c>
      <c r="E40" s="197"/>
      <c r="F40" s="24"/>
      <c r="G40" s="24"/>
      <c r="H40" s="24"/>
      <c r="I40" s="24"/>
      <c r="J40" s="24"/>
      <c r="K40" s="24"/>
      <c r="L40" s="24"/>
      <c r="M40" s="23"/>
      <c r="N40" s="22"/>
      <c r="O40" s="21"/>
      <c r="P40" s="105"/>
      <c r="Q40" s="29"/>
      <c r="R40" s="18"/>
    </row>
    <row r="41" spans="1:18" ht="30" customHeight="1" x14ac:dyDescent="0.3">
      <c r="A41" s="438"/>
      <c r="B41" s="106">
        <f>6+D40</f>
        <v>21</v>
      </c>
      <c r="C41" s="86" t="s">
        <v>1</v>
      </c>
      <c r="D41" s="86">
        <f t="shared" si="1"/>
        <v>22</v>
      </c>
      <c r="E41" s="26"/>
      <c r="F41" s="24"/>
      <c r="G41" s="24"/>
      <c r="H41" s="24"/>
      <c r="I41" s="206"/>
      <c r="J41" s="24"/>
      <c r="K41" s="24"/>
      <c r="L41" s="24"/>
      <c r="M41" s="23"/>
      <c r="N41" s="22"/>
      <c r="O41" s="21"/>
      <c r="P41" s="105"/>
      <c r="Q41" s="29"/>
      <c r="R41" s="18"/>
    </row>
    <row r="42" spans="1:18" ht="30" customHeight="1" thickBot="1" x14ac:dyDescent="0.35">
      <c r="A42" s="439"/>
      <c r="B42" s="17">
        <f>6+D41</f>
        <v>28</v>
      </c>
      <c r="C42" s="16" t="s">
        <v>1</v>
      </c>
      <c r="D42" s="104">
        <f t="shared" si="1"/>
        <v>29</v>
      </c>
      <c r="E42" s="202"/>
      <c r="F42" s="102"/>
      <c r="G42" s="102"/>
      <c r="H42" s="102"/>
      <c r="I42" s="102"/>
      <c r="J42" s="102"/>
      <c r="K42" s="102"/>
      <c r="L42" s="102"/>
      <c r="M42" s="101"/>
      <c r="N42" s="100"/>
      <c r="O42" s="99"/>
      <c r="P42" s="98"/>
      <c r="Q42" s="97"/>
      <c r="R42" s="15"/>
    </row>
    <row r="43" spans="1:18" ht="30" customHeight="1" x14ac:dyDescent="0.3">
      <c r="A43" s="438" t="s">
        <v>6</v>
      </c>
      <c r="B43" s="96">
        <f>D42-25</f>
        <v>4</v>
      </c>
      <c r="C43" s="96" t="s">
        <v>1</v>
      </c>
      <c r="D43" s="95">
        <f t="shared" si="1"/>
        <v>5</v>
      </c>
      <c r="E43" s="94"/>
      <c r="F43" s="93"/>
      <c r="G43" s="93"/>
      <c r="H43" s="201"/>
      <c r="I43" s="93"/>
      <c r="J43" s="93"/>
      <c r="K43" s="93"/>
      <c r="L43" s="93"/>
      <c r="M43" s="92"/>
      <c r="N43" s="91"/>
      <c r="O43" s="90"/>
      <c r="P43" s="89"/>
      <c r="Q43" s="88"/>
      <c r="R43" s="87"/>
    </row>
    <row r="44" spans="1:18" ht="30" customHeight="1" x14ac:dyDescent="0.3">
      <c r="A44" s="438"/>
      <c r="B44" s="27">
        <f>6+D43</f>
        <v>11</v>
      </c>
      <c r="C44" s="28" t="s">
        <v>1</v>
      </c>
      <c r="D44" s="18">
        <f t="shared" si="1"/>
        <v>12</v>
      </c>
      <c r="E44" s="26"/>
      <c r="F44" s="24"/>
      <c r="G44" s="24"/>
      <c r="H44" s="24"/>
      <c r="I44" s="206"/>
      <c r="J44" s="24"/>
      <c r="K44" s="24"/>
      <c r="L44" s="24"/>
      <c r="M44" s="23"/>
      <c r="N44" s="22"/>
      <c r="O44" s="21"/>
      <c r="P44" s="105"/>
      <c r="Q44" s="29"/>
      <c r="R44" s="18"/>
    </row>
    <row r="45" spans="1:18" ht="30" customHeight="1" x14ac:dyDescent="0.3">
      <c r="A45" s="438"/>
      <c r="B45" s="86">
        <f>6+D44</f>
        <v>18</v>
      </c>
      <c r="C45" s="86" t="s">
        <v>1</v>
      </c>
      <c r="D45" s="85">
        <f t="shared" si="1"/>
        <v>19</v>
      </c>
      <c r="E45" s="26"/>
      <c r="F45" s="24"/>
      <c r="G45" s="24"/>
      <c r="H45" s="24"/>
      <c r="I45" s="24"/>
      <c r="J45" s="24"/>
      <c r="K45" s="24"/>
      <c r="L45" s="24"/>
      <c r="M45" s="23"/>
      <c r="N45" s="22"/>
      <c r="O45" s="21"/>
      <c r="P45" s="84" t="s">
        <v>5</v>
      </c>
      <c r="Q45" s="83" t="s">
        <v>4</v>
      </c>
      <c r="R45" s="18"/>
    </row>
    <row r="46" spans="1:18" ht="30" customHeight="1" thickBot="1" x14ac:dyDescent="0.35">
      <c r="A46" s="438"/>
      <c r="B46" s="51">
        <f>6+D45</f>
        <v>25</v>
      </c>
      <c r="C46" s="50" t="s">
        <v>1</v>
      </c>
      <c r="D46" s="75">
        <f t="shared" si="1"/>
        <v>26</v>
      </c>
      <c r="E46" s="82"/>
      <c r="F46" s="81"/>
      <c r="G46" s="81"/>
      <c r="H46" s="81"/>
      <c r="I46" s="81"/>
      <c r="J46" s="81"/>
      <c r="K46" s="81"/>
      <c r="L46" s="81"/>
      <c r="M46" s="80"/>
      <c r="N46" s="79"/>
      <c r="O46" s="78"/>
      <c r="P46" s="77"/>
      <c r="Q46" s="76"/>
      <c r="R46" s="75"/>
    </row>
    <row r="47" spans="1:18" ht="30" customHeight="1" x14ac:dyDescent="0.3">
      <c r="A47" s="437" t="s">
        <v>3</v>
      </c>
      <c r="B47" s="40">
        <f>D46-24</f>
        <v>2</v>
      </c>
      <c r="C47" s="39" t="s">
        <v>1</v>
      </c>
      <c r="D47" s="38">
        <f t="shared" si="1"/>
        <v>3</v>
      </c>
      <c r="E47" s="74"/>
      <c r="F47" s="73"/>
      <c r="G47" s="73"/>
      <c r="H47" s="73"/>
      <c r="I47" s="73"/>
      <c r="J47" s="73"/>
      <c r="K47" s="73"/>
      <c r="L47" s="73"/>
      <c r="M47" s="70"/>
      <c r="N47" s="72"/>
      <c r="O47" s="71"/>
      <c r="P47" s="70"/>
      <c r="Q47" s="69"/>
      <c r="R47" s="68"/>
    </row>
    <row r="48" spans="1:18" ht="30" customHeight="1" x14ac:dyDescent="0.3">
      <c r="A48" s="438"/>
      <c r="B48" s="59">
        <f>6+D47</f>
        <v>9</v>
      </c>
      <c r="C48" s="28" t="s">
        <v>1</v>
      </c>
      <c r="D48" s="27">
        <f t="shared" si="1"/>
        <v>10</v>
      </c>
      <c r="E48" s="58"/>
      <c r="F48" s="57"/>
      <c r="G48" s="57"/>
      <c r="H48" s="57"/>
      <c r="I48" s="57"/>
      <c r="J48" s="57"/>
      <c r="K48" s="57"/>
      <c r="L48" s="57"/>
      <c r="M48" s="54"/>
      <c r="N48" s="56"/>
      <c r="O48" s="55"/>
      <c r="P48" s="54"/>
      <c r="Q48" s="53"/>
      <c r="R48" s="52"/>
    </row>
    <row r="49" spans="1:18" ht="30" customHeight="1" x14ac:dyDescent="0.3">
      <c r="A49" s="438"/>
      <c r="B49" s="59">
        <f>6+D48</f>
        <v>16</v>
      </c>
      <c r="C49" s="28" t="s">
        <v>1</v>
      </c>
      <c r="D49" s="27">
        <f t="shared" si="1"/>
        <v>17</v>
      </c>
      <c r="E49" s="58"/>
      <c r="F49" s="57"/>
      <c r="G49" s="57"/>
      <c r="H49" s="57"/>
      <c r="I49" s="57"/>
      <c r="J49" s="57"/>
      <c r="K49" s="57"/>
      <c r="L49" s="57"/>
      <c r="M49" s="54"/>
      <c r="N49" s="56"/>
      <c r="O49" s="55"/>
      <c r="P49" s="54"/>
      <c r="Q49" s="53"/>
      <c r="R49" s="52"/>
    </row>
    <row r="50" spans="1:18" ht="30" customHeight="1" x14ac:dyDescent="0.3">
      <c r="A50" s="438"/>
      <c r="B50" s="59">
        <f>6+D49</f>
        <v>23</v>
      </c>
      <c r="C50" s="28" t="s">
        <v>1</v>
      </c>
      <c r="D50" s="27">
        <f t="shared" si="1"/>
        <v>24</v>
      </c>
      <c r="E50" s="58"/>
      <c r="F50" s="57"/>
      <c r="G50" s="57"/>
      <c r="H50" s="57"/>
      <c r="I50" s="57"/>
      <c r="J50" s="57"/>
      <c r="K50" s="57"/>
      <c r="L50" s="57"/>
      <c r="M50" s="54"/>
      <c r="N50" s="56"/>
      <c r="O50" s="55"/>
      <c r="P50" s="54"/>
      <c r="Q50" s="53"/>
      <c r="R50" s="52"/>
    </row>
    <row r="51" spans="1:18" ht="30" customHeight="1" thickBot="1" x14ac:dyDescent="0.35">
      <c r="A51" s="439"/>
      <c r="B51" s="17">
        <f>6+D50</f>
        <v>30</v>
      </c>
      <c r="C51" s="16" t="s">
        <v>1</v>
      </c>
      <c r="D51" s="104">
        <f t="shared" si="1"/>
        <v>31</v>
      </c>
      <c r="E51" s="179"/>
      <c r="F51" s="180"/>
      <c r="G51" s="180"/>
      <c r="H51" s="180"/>
      <c r="I51" s="180"/>
      <c r="J51" s="180"/>
      <c r="K51" s="180"/>
      <c r="L51" s="180"/>
      <c r="M51" s="181"/>
      <c r="N51" s="182"/>
      <c r="O51" s="183"/>
      <c r="P51" s="181"/>
      <c r="Q51" s="184"/>
      <c r="R51" s="185"/>
    </row>
    <row r="52" spans="1:18" ht="30" customHeight="1" x14ac:dyDescent="0.3">
      <c r="A52" s="438"/>
      <c r="B52" s="168">
        <f>D51-25</f>
        <v>6</v>
      </c>
      <c r="C52" s="67" t="s">
        <v>1</v>
      </c>
      <c r="D52" s="118">
        <f t="shared" si="1"/>
        <v>7</v>
      </c>
      <c r="E52" s="66"/>
      <c r="F52" s="65"/>
      <c r="G52" s="65"/>
      <c r="H52" s="65"/>
      <c r="I52" s="65"/>
      <c r="J52" s="65"/>
      <c r="K52" s="65"/>
      <c r="L52" s="65"/>
      <c r="M52" s="62"/>
      <c r="N52" s="64"/>
      <c r="O52" s="63"/>
      <c r="P52" s="62"/>
      <c r="Q52" s="61"/>
      <c r="R52" s="60"/>
    </row>
    <row r="53" spans="1:18" ht="30" customHeight="1" x14ac:dyDescent="0.3">
      <c r="A53" s="438"/>
      <c r="B53" s="59">
        <f>6+D52</f>
        <v>13</v>
      </c>
      <c r="C53" s="28" t="s">
        <v>1</v>
      </c>
      <c r="D53" s="27">
        <f t="shared" si="1"/>
        <v>14</v>
      </c>
      <c r="E53" s="58"/>
      <c r="F53" s="57"/>
      <c r="G53" s="57"/>
      <c r="H53" s="57"/>
      <c r="I53" s="57"/>
      <c r="J53" s="57"/>
      <c r="K53" s="57"/>
      <c r="L53" s="57"/>
      <c r="M53" s="54"/>
      <c r="N53" s="56"/>
      <c r="O53" s="55"/>
      <c r="P53" s="54"/>
      <c r="Q53" s="53"/>
      <c r="R53" s="52"/>
    </row>
    <row r="54" spans="1:18" ht="30" customHeight="1" x14ac:dyDescent="0.3">
      <c r="A54" s="438"/>
      <c r="B54" s="59">
        <f>6+D53</f>
        <v>20</v>
      </c>
      <c r="C54" s="28" t="s">
        <v>1</v>
      </c>
      <c r="D54" s="27">
        <f t="shared" si="1"/>
        <v>21</v>
      </c>
      <c r="E54" s="58"/>
      <c r="F54" s="57"/>
      <c r="G54" s="57"/>
      <c r="H54" s="57"/>
      <c r="I54" s="57"/>
      <c r="J54" s="57"/>
      <c r="K54" s="57"/>
      <c r="L54" s="57"/>
      <c r="M54" s="54"/>
      <c r="N54" s="56"/>
      <c r="O54" s="55"/>
      <c r="P54" s="54"/>
      <c r="Q54" s="53"/>
      <c r="R54" s="52"/>
    </row>
    <row r="55" spans="1:18" ht="30" customHeight="1" thickBot="1" x14ac:dyDescent="0.35">
      <c r="A55" s="438"/>
      <c r="B55" s="51">
        <f>6+D54</f>
        <v>27</v>
      </c>
      <c r="C55" s="50" t="s">
        <v>1</v>
      </c>
      <c r="D55" s="49">
        <f t="shared" si="1"/>
        <v>28</v>
      </c>
      <c r="E55" s="48"/>
      <c r="F55" s="47"/>
      <c r="G55" s="47"/>
      <c r="H55" s="47"/>
      <c r="I55" s="47"/>
      <c r="J55" s="47"/>
      <c r="K55" s="47"/>
      <c r="L55" s="47"/>
      <c r="M55" s="46"/>
      <c r="N55" s="45"/>
      <c r="O55" s="44"/>
      <c r="P55" s="43"/>
      <c r="Q55" s="42"/>
      <c r="R55" s="41"/>
    </row>
    <row r="56" spans="1:18" ht="30" customHeight="1" x14ac:dyDescent="0.3">
      <c r="A56" s="437" t="s">
        <v>2</v>
      </c>
      <c r="B56" s="40">
        <f>D55-25</f>
        <v>3</v>
      </c>
      <c r="C56" s="39" t="s">
        <v>1</v>
      </c>
      <c r="D56" s="38">
        <f t="shared" si="1"/>
        <v>4</v>
      </c>
      <c r="E56" s="37"/>
      <c r="F56" s="36"/>
      <c r="G56" s="36"/>
      <c r="H56" s="36"/>
      <c r="I56" s="36"/>
      <c r="J56" s="36"/>
      <c r="K56" s="36"/>
      <c r="L56" s="36"/>
      <c r="M56" s="35"/>
      <c r="N56" s="34"/>
      <c r="O56" s="33"/>
      <c r="P56" s="32"/>
      <c r="Q56" s="31"/>
      <c r="R56" s="30"/>
    </row>
    <row r="57" spans="1:18" ht="30" customHeight="1" x14ac:dyDescent="0.3">
      <c r="A57" s="438"/>
      <c r="B57" s="27">
        <f>6+D56</f>
        <v>10</v>
      </c>
      <c r="C57" s="28" t="s">
        <v>1</v>
      </c>
      <c r="D57" s="27">
        <f t="shared" si="1"/>
        <v>11</v>
      </c>
      <c r="E57" s="26"/>
      <c r="F57" s="24"/>
      <c r="G57" s="24"/>
      <c r="H57" s="24"/>
      <c r="I57" s="24"/>
      <c r="J57" s="24"/>
      <c r="K57" s="24"/>
      <c r="L57" s="24"/>
      <c r="M57" s="23"/>
      <c r="N57" s="22"/>
      <c r="O57" s="21"/>
      <c r="P57" s="20"/>
      <c r="Q57" s="29"/>
      <c r="R57" s="18"/>
    </row>
    <row r="58" spans="1:18" ht="30" customHeight="1" x14ac:dyDescent="0.3">
      <c r="A58" s="438"/>
      <c r="B58" s="27">
        <f>6+D57</f>
        <v>17</v>
      </c>
      <c r="C58" s="28" t="s">
        <v>1</v>
      </c>
      <c r="D58" s="27">
        <f t="shared" si="1"/>
        <v>18</v>
      </c>
      <c r="E58" s="26"/>
      <c r="F58" s="24"/>
      <c r="G58" s="24"/>
      <c r="H58" s="24"/>
      <c r="I58" s="24"/>
      <c r="J58" s="24"/>
      <c r="K58" s="25"/>
      <c r="L58" s="24"/>
      <c r="M58" s="23"/>
      <c r="N58" s="22"/>
      <c r="O58" s="21"/>
      <c r="P58" s="20"/>
      <c r="Q58" s="19"/>
      <c r="R58" s="18"/>
    </row>
    <row r="59" spans="1:18" ht="30" customHeight="1" thickBot="1" x14ac:dyDescent="0.35">
      <c r="A59" s="439"/>
      <c r="B59" s="17">
        <f>6+D58</f>
        <v>24</v>
      </c>
      <c r="C59" s="16" t="s">
        <v>1</v>
      </c>
      <c r="D59" s="15">
        <f t="shared" si="1"/>
        <v>25</v>
      </c>
      <c r="E59" s="14"/>
      <c r="F59" s="13"/>
      <c r="G59" s="13"/>
      <c r="H59" s="13"/>
      <c r="I59" s="13"/>
      <c r="J59" s="13"/>
      <c r="K59" s="13"/>
      <c r="L59" s="13"/>
      <c r="M59" s="12"/>
      <c r="N59" s="11"/>
      <c r="O59" s="10"/>
      <c r="P59" s="9"/>
      <c r="Q59" s="8"/>
      <c r="R59" s="7"/>
    </row>
    <row r="60" spans="1:18" ht="30" customHeight="1" thickBot="1" x14ac:dyDescent="0.35">
      <c r="A60" s="6"/>
      <c r="B60" s="509" t="s">
        <v>0</v>
      </c>
      <c r="C60" s="509"/>
      <c r="D60" s="509"/>
      <c r="E60" s="4"/>
      <c r="F60" s="4"/>
      <c r="G60" s="4"/>
      <c r="H60" s="5"/>
      <c r="I60" s="5"/>
      <c r="J60" s="4"/>
      <c r="K60" s="5"/>
      <c r="L60" s="5"/>
      <c r="M60" s="4"/>
      <c r="N60" s="4"/>
      <c r="O60" s="4"/>
      <c r="P60" s="4"/>
      <c r="Q60" s="4"/>
      <c r="R60" s="3"/>
    </row>
  </sheetData>
  <mergeCells count="56">
    <mergeCell ref="A12:A15"/>
    <mergeCell ref="P13:Q13"/>
    <mergeCell ref="P15:Q15"/>
    <mergeCell ref="A1:D1"/>
    <mergeCell ref="N1:Q1"/>
    <mergeCell ref="N2:O2"/>
    <mergeCell ref="P2:Q2"/>
    <mergeCell ref="A3:A6"/>
    <mergeCell ref="A7:A11"/>
    <mergeCell ref="P8:Q8"/>
    <mergeCell ref="G11:I11"/>
    <mergeCell ref="J11:L11"/>
    <mergeCell ref="P11:Q11"/>
    <mergeCell ref="P3:P5"/>
    <mergeCell ref="A16:A19"/>
    <mergeCell ref="E19:M20"/>
    <mergeCell ref="A20:A24"/>
    <mergeCell ref="A25:A28"/>
    <mergeCell ref="G25:G26"/>
    <mergeCell ref="H25:H26"/>
    <mergeCell ref="I25:I26"/>
    <mergeCell ref="G27:G28"/>
    <mergeCell ref="H27:H28"/>
    <mergeCell ref="I27:I28"/>
    <mergeCell ref="J27:J28"/>
    <mergeCell ref="K27:K28"/>
    <mergeCell ref="L30:L31"/>
    <mergeCell ref="A33:A36"/>
    <mergeCell ref="E35:M35"/>
    <mergeCell ref="B37:B38"/>
    <mergeCell ref="D37:D38"/>
    <mergeCell ref="E37:E38"/>
    <mergeCell ref="F37:F38"/>
    <mergeCell ref="G37:G38"/>
    <mergeCell ref="H37:H38"/>
    <mergeCell ref="I37:I38"/>
    <mergeCell ref="A29:A32"/>
    <mergeCell ref="G29:G30"/>
    <mergeCell ref="H29:H30"/>
    <mergeCell ref="J30:J31"/>
    <mergeCell ref="K30:K31"/>
    <mergeCell ref="R37:R38"/>
    <mergeCell ref="A38:A42"/>
    <mergeCell ref="A43:A46"/>
    <mergeCell ref="A47:A51"/>
    <mergeCell ref="J37:J38"/>
    <mergeCell ref="K37:K38"/>
    <mergeCell ref="L37:L38"/>
    <mergeCell ref="M37:M38"/>
    <mergeCell ref="N37:N38"/>
    <mergeCell ref="O37:O38"/>
    <mergeCell ref="A52:A55"/>
    <mergeCell ref="A56:A59"/>
    <mergeCell ref="B60:D60"/>
    <mergeCell ref="P37:P38"/>
    <mergeCell ref="Q37:Q38"/>
  </mergeCells>
  <printOptions horizontalCentered="1" verticalCentered="1"/>
  <pageMargins left="0.23622047244094491" right="0.23622047244094491" top="0.35433070866141736" bottom="0.35433070866141736" header="0.11811023622047245" footer="0.11811023622047245"/>
  <pageSetup paperSize="9" scale="39" orientation="portrait" r:id="rId1"/>
  <headerFooter>
    <oddHeader>&amp;F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4FD83-3709-45FF-A6ED-78813A291B79}">
  <sheetPr>
    <tabColor rgb="FFFFFF00"/>
    <pageSetUpPr fitToPage="1"/>
  </sheetPr>
  <dimension ref="A1:O33"/>
  <sheetViews>
    <sheetView zoomScale="70" zoomScaleNormal="70" workbookViewId="0">
      <pane xSplit="4" ySplit="2" topLeftCell="E15" activePane="bottomRight" state="frozen"/>
      <selection pane="topRight" activeCell="E1" sqref="E1"/>
      <selection pane="bottomLeft" activeCell="A3" sqref="A3"/>
      <selection pane="bottomRight" activeCell="E24" sqref="E24"/>
    </sheetView>
  </sheetViews>
  <sheetFormatPr defaultColWidth="9.109375" defaultRowHeight="30" customHeight="1" x14ac:dyDescent="0.3"/>
  <cols>
    <col min="1" max="1" width="7.6640625" style="1" customWidth="1"/>
    <col min="2" max="4" width="4.6640625" style="2" customWidth="1"/>
    <col min="5" max="10" width="20.6640625" style="1" customWidth="1"/>
    <col min="11" max="12" width="10.6640625" style="1" customWidth="1"/>
    <col min="13" max="14" width="15.77734375" style="1" customWidth="1"/>
    <col min="15" max="15" width="15.5546875" style="1" customWidth="1"/>
    <col min="16" max="20" width="12.6640625" style="1" customWidth="1"/>
    <col min="21" max="16384" width="9.109375" style="1"/>
  </cols>
  <sheetData>
    <row r="1" spans="1:15" ht="30" customHeight="1" x14ac:dyDescent="0.3">
      <c r="A1" s="423" t="s">
        <v>32</v>
      </c>
      <c r="B1" s="424"/>
      <c r="C1" s="424"/>
      <c r="D1" s="425"/>
      <c r="E1" s="167" t="s">
        <v>62</v>
      </c>
      <c r="F1" s="166" t="s">
        <v>30</v>
      </c>
      <c r="G1" s="165" t="s">
        <v>28</v>
      </c>
      <c r="H1" s="164" t="s">
        <v>27</v>
      </c>
      <c r="I1" s="162" t="s">
        <v>25</v>
      </c>
      <c r="J1" s="161" t="s">
        <v>24</v>
      </c>
      <c r="K1" s="426" t="s">
        <v>22</v>
      </c>
      <c r="L1" s="427"/>
      <c r="M1" s="427"/>
      <c r="N1" s="428"/>
      <c r="O1" s="250" t="s">
        <v>21</v>
      </c>
    </row>
    <row r="2" spans="1:15" ht="30" customHeight="1" thickBot="1" x14ac:dyDescent="0.35">
      <c r="A2" s="158"/>
      <c r="B2" s="157"/>
      <c r="C2" s="157"/>
      <c r="D2" s="155"/>
      <c r="E2" s="153"/>
      <c r="F2" s="153"/>
      <c r="G2" s="153" t="s">
        <v>66</v>
      </c>
      <c r="H2" s="153" t="s">
        <v>67</v>
      </c>
      <c r="I2" s="153" t="s">
        <v>59</v>
      </c>
      <c r="J2" s="153" t="s">
        <v>68</v>
      </c>
      <c r="K2" s="429" t="s">
        <v>18</v>
      </c>
      <c r="L2" s="430"/>
      <c r="M2" s="431" t="s">
        <v>17</v>
      </c>
      <c r="N2" s="432"/>
      <c r="O2" s="153"/>
    </row>
    <row r="3" spans="1:15" ht="30" customHeight="1" thickTop="1" x14ac:dyDescent="0.3">
      <c r="A3" s="526" t="s">
        <v>7</v>
      </c>
      <c r="B3" s="38">
        <v>1</v>
      </c>
      <c r="C3" s="38" t="s">
        <v>1</v>
      </c>
      <c r="D3" s="38">
        <f t="shared" ref="D3:D33" si="0">1+B3</f>
        <v>2</v>
      </c>
      <c r="E3" s="215"/>
      <c r="F3" s="216"/>
      <c r="G3" s="216"/>
      <c r="H3" s="216"/>
      <c r="I3" s="216"/>
      <c r="J3" s="216"/>
      <c r="K3" s="147"/>
      <c r="L3" s="146"/>
      <c r="M3" s="145"/>
      <c r="N3" s="144"/>
      <c r="O3" s="258"/>
    </row>
    <row r="4" spans="1:15" ht="30" customHeight="1" x14ac:dyDescent="0.3">
      <c r="A4" s="527"/>
      <c r="B4" s="27">
        <f>6+D3</f>
        <v>8</v>
      </c>
      <c r="C4" s="27" t="s">
        <v>1</v>
      </c>
      <c r="D4" s="27">
        <f t="shared" si="0"/>
        <v>9</v>
      </c>
      <c r="E4" s="217"/>
      <c r="F4" s="218"/>
      <c r="G4" s="218"/>
      <c r="H4" s="218"/>
      <c r="I4" s="218"/>
      <c r="J4" s="218"/>
      <c r="K4" s="22"/>
      <c r="L4" s="21"/>
      <c r="M4" s="105"/>
      <c r="N4" s="29"/>
      <c r="O4" s="18"/>
    </row>
    <row r="5" spans="1:15" ht="30" customHeight="1" x14ac:dyDescent="0.3">
      <c r="A5" s="527"/>
      <c r="B5" s="27">
        <f>6+D4</f>
        <v>15</v>
      </c>
      <c r="C5" s="27" t="s">
        <v>1</v>
      </c>
      <c r="D5" s="27">
        <f t="shared" si="0"/>
        <v>16</v>
      </c>
      <c r="E5" s="217"/>
      <c r="F5" s="218"/>
      <c r="G5" s="218"/>
      <c r="H5" s="218"/>
      <c r="I5" s="219"/>
      <c r="J5" s="218"/>
      <c r="K5" s="22"/>
      <c r="L5" s="21"/>
      <c r="M5" s="105"/>
      <c r="N5" s="29"/>
      <c r="O5" s="18"/>
    </row>
    <row r="6" spans="1:15" ht="30" customHeight="1" x14ac:dyDescent="0.3">
      <c r="A6" s="527"/>
      <c r="B6" s="51">
        <f>6+D5</f>
        <v>22</v>
      </c>
      <c r="C6" s="49" t="s">
        <v>1</v>
      </c>
      <c r="D6" s="247">
        <f t="shared" si="0"/>
        <v>23</v>
      </c>
      <c r="E6" s="217"/>
      <c r="F6" s="218"/>
      <c r="G6" s="218"/>
      <c r="H6" s="218"/>
      <c r="I6" s="219"/>
      <c r="J6" s="218"/>
      <c r="K6" s="22"/>
      <c r="L6" s="21"/>
      <c r="M6" s="105"/>
      <c r="N6" s="29"/>
      <c r="O6" s="18"/>
    </row>
    <row r="7" spans="1:15" ht="30" customHeight="1" thickBot="1" x14ac:dyDescent="0.35">
      <c r="A7" s="528"/>
      <c r="B7" s="51">
        <f>6+D6</f>
        <v>29</v>
      </c>
      <c r="C7" s="49" t="s">
        <v>1</v>
      </c>
      <c r="D7" s="247">
        <f t="shared" ref="D7" si="1">1+B7</f>
        <v>30</v>
      </c>
      <c r="E7" s="225"/>
      <c r="F7" s="252"/>
      <c r="G7" s="252"/>
      <c r="H7" s="252"/>
      <c r="I7" s="252"/>
      <c r="J7" s="252"/>
      <c r="K7" s="253"/>
      <c r="L7" s="254"/>
      <c r="M7" s="98"/>
      <c r="N7" s="97"/>
      <c r="O7" s="15"/>
    </row>
    <row r="8" spans="1:15" ht="30" customHeight="1" x14ac:dyDescent="0.3">
      <c r="A8" s="542" t="s">
        <v>6</v>
      </c>
      <c r="B8" s="38">
        <f>D7-25</f>
        <v>5</v>
      </c>
      <c r="C8" s="38" t="s">
        <v>1</v>
      </c>
      <c r="D8" s="38">
        <f t="shared" si="0"/>
        <v>6</v>
      </c>
      <c r="E8" s="238"/>
      <c r="F8" s="222"/>
      <c r="G8" s="222"/>
      <c r="H8" s="222"/>
      <c r="I8" s="222"/>
      <c r="J8" s="222"/>
      <c r="K8" s="34"/>
      <c r="L8" s="33"/>
      <c r="M8" s="32"/>
      <c r="N8" s="31"/>
      <c r="O8" s="258"/>
    </row>
    <row r="9" spans="1:15" ht="30" customHeight="1" x14ac:dyDescent="0.3">
      <c r="A9" s="533"/>
      <c r="B9" s="27">
        <f>6+D8</f>
        <v>12</v>
      </c>
      <c r="C9" s="27" t="s">
        <v>1</v>
      </c>
      <c r="D9" s="27">
        <f t="shared" si="0"/>
        <v>13</v>
      </c>
      <c r="E9" s="217"/>
      <c r="F9" s="218"/>
      <c r="G9" s="218"/>
      <c r="H9" s="218"/>
      <c r="I9" s="218"/>
      <c r="J9" s="218"/>
      <c r="K9" s="22"/>
      <c r="L9" s="21"/>
      <c r="M9" s="105"/>
      <c r="N9" s="29"/>
      <c r="O9" s="18"/>
    </row>
    <row r="10" spans="1:15" ht="30" customHeight="1" x14ac:dyDescent="0.3">
      <c r="A10" s="533"/>
      <c r="B10" s="27">
        <f>6+D9</f>
        <v>19</v>
      </c>
      <c r="C10" s="27" t="s">
        <v>1</v>
      </c>
      <c r="D10" s="27">
        <f t="shared" si="0"/>
        <v>20</v>
      </c>
      <c r="E10" s="217"/>
      <c r="F10" s="218"/>
      <c r="G10" s="299"/>
      <c r="H10" s="299"/>
      <c r="I10" s="299"/>
      <c r="J10" s="218"/>
      <c r="K10" s="22"/>
      <c r="L10" s="21"/>
      <c r="M10" s="105"/>
      <c r="N10" s="29"/>
      <c r="O10" s="18"/>
    </row>
    <row r="11" spans="1:15" ht="30" customHeight="1" thickBot="1" x14ac:dyDescent="0.35">
      <c r="A11" s="543"/>
      <c r="B11" s="17">
        <f>6+D10</f>
        <v>26</v>
      </c>
      <c r="C11" s="104" t="s">
        <v>1</v>
      </c>
      <c r="D11" s="15">
        <f t="shared" si="0"/>
        <v>27</v>
      </c>
      <c r="E11" s="225"/>
      <c r="F11" s="231"/>
      <c r="G11" s="300"/>
      <c r="H11" s="300"/>
      <c r="I11" s="301"/>
      <c r="J11" s="251"/>
      <c r="K11" s="133"/>
      <c r="L11" s="132"/>
      <c r="M11" s="98"/>
      <c r="N11" s="97"/>
      <c r="O11" s="15"/>
    </row>
    <row r="12" spans="1:15" ht="30" customHeight="1" x14ac:dyDescent="0.3">
      <c r="A12" s="533" t="s">
        <v>3</v>
      </c>
      <c r="B12" s="118">
        <f>D11-25</f>
        <v>2</v>
      </c>
      <c r="C12" s="118" t="s">
        <v>1</v>
      </c>
      <c r="D12" s="118">
        <f t="shared" si="0"/>
        <v>3</v>
      </c>
      <c r="E12" s="224"/>
      <c r="F12" s="211"/>
      <c r="G12" s="302"/>
      <c r="H12" s="303"/>
      <c r="I12" s="304"/>
      <c r="J12" s="93"/>
      <c r="K12" s="91"/>
      <c r="L12" s="90"/>
      <c r="M12" s="89"/>
      <c r="N12" s="88"/>
      <c r="O12" s="248"/>
    </row>
    <row r="13" spans="1:15" ht="30" customHeight="1" x14ac:dyDescent="0.3">
      <c r="A13" s="533"/>
      <c r="B13" s="27">
        <f>6+D12</f>
        <v>9</v>
      </c>
      <c r="C13" s="27" t="s">
        <v>1</v>
      </c>
      <c r="D13" s="27">
        <f t="shared" si="0"/>
        <v>10</v>
      </c>
      <c r="E13" s="197"/>
      <c r="F13" s="218"/>
      <c r="G13" s="299"/>
      <c r="H13" s="299"/>
      <c r="I13" s="305"/>
      <c r="J13" s="24"/>
      <c r="K13" s="22"/>
      <c r="L13" s="21"/>
      <c r="M13" s="105"/>
      <c r="N13" s="29"/>
      <c r="O13" s="18"/>
    </row>
    <row r="14" spans="1:15" ht="30" customHeight="1" x14ac:dyDescent="0.3">
      <c r="A14" s="533"/>
      <c r="B14" s="59">
        <f>6+D13</f>
        <v>16</v>
      </c>
      <c r="C14" s="27" t="s">
        <v>1</v>
      </c>
      <c r="D14" s="27">
        <f t="shared" si="0"/>
        <v>17</v>
      </c>
      <c r="E14" s="217"/>
      <c r="F14" s="210"/>
      <c r="G14" s="306"/>
      <c r="H14" s="299"/>
      <c r="I14" s="307"/>
      <c r="J14" s="24"/>
      <c r="K14" s="22"/>
      <c r="L14" s="21"/>
      <c r="M14" s="105"/>
      <c r="N14" s="29"/>
      <c r="O14" s="18"/>
    </row>
    <row r="15" spans="1:15" ht="30" customHeight="1" thickBot="1" x14ac:dyDescent="0.35">
      <c r="A15" s="533"/>
      <c r="B15" s="49">
        <f>6+D14</f>
        <v>23</v>
      </c>
      <c r="C15" s="49" t="s">
        <v>1</v>
      </c>
      <c r="D15" s="49">
        <f t="shared" si="0"/>
        <v>24</v>
      </c>
      <c r="E15" s="271"/>
      <c r="F15" s="228"/>
      <c r="G15" s="308"/>
      <c r="H15" s="308"/>
      <c r="I15" s="309"/>
      <c r="J15" s="139"/>
      <c r="K15" s="137"/>
      <c r="L15" s="136"/>
      <c r="M15" s="98"/>
      <c r="N15" s="97"/>
      <c r="O15" s="135"/>
    </row>
    <row r="16" spans="1:15" ht="30" customHeight="1" x14ac:dyDescent="0.3">
      <c r="A16" s="529" t="s">
        <v>60</v>
      </c>
      <c r="B16" s="38">
        <f>D15-24</f>
        <v>0</v>
      </c>
      <c r="C16" s="38" t="s">
        <v>1</v>
      </c>
      <c r="D16" s="38">
        <f t="shared" si="0"/>
        <v>1</v>
      </c>
      <c r="E16" s="224"/>
      <c r="F16" s="273"/>
      <c r="G16" s="310"/>
      <c r="H16" s="311"/>
      <c r="I16" s="312"/>
      <c r="J16" s="125"/>
      <c r="K16" s="124"/>
      <c r="L16" s="123"/>
      <c r="M16" s="89"/>
      <c r="N16" s="88"/>
      <c r="O16" s="122"/>
    </row>
    <row r="17" spans="1:15" ht="30" customHeight="1" x14ac:dyDescent="0.3">
      <c r="A17" s="530"/>
      <c r="B17" s="27">
        <f>6+D16</f>
        <v>7</v>
      </c>
      <c r="C17" s="27" t="s">
        <v>1</v>
      </c>
      <c r="D17" s="27">
        <f t="shared" si="0"/>
        <v>8</v>
      </c>
      <c r="E17" s="197" t="s">
        <v>51</v>
      </c>
      <c r="F17" s="218"/>
      <c r="G17" s="299"/>
      <c r="H17" s="299"/>
      <c r="I17" s="305"/>
      <c r="J17" s="24"/>
      <c r="K17" s="22"/>
      <c r="L17" s="21"/>
      <c r="M17" s="105"/>
      <c r="N17" s="29"/>
      <c r="O17" s="18"/>
    </row>
    <row r="18" spans="1:15" ht="30" customHeight="1" x14ac:dyDescent="0.3">
      <c r="A18" s="530"/>
      <c r="B18" s="27">
        <f>6+D17</f>
        <v>14</v>
      </c>
      <c r="C18" s="27" t="s">
        <v>1</v>
      </c>
      <c r="D18" s="27">
        <f t="shared" si="0"/>
        <v>15</v>
      </c>
      <c r="E18" s="217"/>
      <c r="F18" s="210"/>
      <c r="G18" s="306" t="s">
        <v>51</v>
      </c>
      <c r="H18" s="299"/>
      <c r="I18" s="307"/>
      <c r="J18" s="24"/>
      <c r="K18" s="22"/>
      <c r="L18" s="21"/>
      <c r="M18" s="105"/>
      <c r="N18" s="29"/>
      <c r="O18" s="18"/>
    </row>
    <row r="19" spans="1:15" ht="30" customHeight="1" x14ac:dyDescent="0.3">
      <c r="A19" s="531"/>
      <c r="B19" s="27">
        <f t="shared" ref="B19:B20" si="2">6+D18</f>
        <v>21</v>
      </c>
      <c r="C19" s="27" t="s">
        <v>1</v>
      </c>
      <c r="D19" s="27">
        <f t="shared" ref="D19:D20" si="3">1+B19</f>
        <v>22</v>
      </c>
      <c r="E19" s="272"/>
      <c r="F19" s="257"/>
      <c r="G19" s="313"/>
      <c r="H19" s="313"/>
      <c r="I19" s="314" t="s">
        <v>51</v>
      </c>
      <c r="J19" s="245"/>
      <c r="K19" s="79"/>
      <c r="L19" s="246"/>
      <c r="M19" s="244"/>
      <c r="N19" s="76"/>
      <c r="O19" s="247"/>
    </row>
    <row r="20" spans="1:15" ht="30" customHeight="1" thickBot="1" x14ac:dyDescent="0.35">
      <c r="A20" s="532"/>
      <c r="B20" s="27">
        <f t="shared" si="2"/>
        <v>28</v>
      </c>
      <c r="C20" s="27" t="s">
        <v>1</v>
      </c>
      <c r="D20" s="27">
        <f t="shared" si="3"/>
        <v>29</v>
      </c>
      <c r="E20" s="251"/>
      <c r="F20" s="251"/>
      <c r="G20" s="315"/>
      <c r="H20" s="308"/>
      <c r="I20" s="316"/>
      <c r="J20" s="139"/>
      <c r="K20" s="133"/>
      <c r="L20" s="132"/>
      <c r="M20" s="98"/>
      <c r="N20" s="97"/>
      <c r="O20" s="131"/>
    </row>
    <row r="21" spans="1:15" ht="30" customHeight="1" x14ac:dyDescent="0.3">
      <c r="A21" s="529" t="s">
        <v>2</v>
      </c>
      <c r="B21" s="38">
        <f>D20-25</f>
        <v>4</v>
      </c>
      <c r="C21" s="38" t="s">
        <v>1</v>
      </c>
      <c r="D21" s="38">
        <f t="shared" si="0"/>
        <v>5</v>
      </c>
      <c r="E21" s="540" t="s">
        <v>63</v>
      </c>
      <c r="F21" s="541"/>
      <c r="G21" s="311"/>
      <c r="H21" s="311"/>
      <c r="I21" s="317"/>
      <c r="J21" s="125"/>
      <c r="K21" s="34"/>
      <c r="L21" s="33"/>
      <c r="M21" s="89"/>
      <c r="N21" s="88"/>
      <c r="O21" s="255" t="s">
        <v>53</v>
      </c>
    </row>
    <row r="22" spans="1:15" ht="30" customHeight="1" x14ac:dyDescent="0.3">
      <c r="A22" s="530"/>
      <c r="B22" s="27">
        <f>6+D21</f>
        <v>11</v>
      </c>
      <c r="C22" s="27" t="s">
        <v>1</v>
      </c>
      <c r="D22" s="27">
        <f t="shared" si="0"/>
        <v>12</v>
      </c>
      <c r="E22" s="217"/>
      <c r="F22" s="226"/>
      <c r="G22" s="218"/>
      <c r="H22" s="218"/>
      <c r="I22" s="538" t="s">
        <v>65</v>
      </c>
      <c r="J22" s="539"/>
      <c r="K22" s="22"/>
      <c r="L22" s="21"/>
      <c r="M22" s="105"/>
      <c r="N22" s="270" t="s">
        <v>72</v>
      </c>
      <c r="O22" s="18"/>
    </row>
    <row r="23" spans="1:15" ht="30" customHeight="1" x14ac:dyDescent="0.3">
      <c r="A23" s="530"/>
      <c r="B23" s="27">
        <f>6+D22</f>
        <v>18</v>
      </c>
      <c r="C23" s="27" t="s">
        <v>1</v>
      </c>
      <c r="D23" s="27">
        <f t="shared" si="0"/>
        <v>19</v>
      </c>
      <c r="E23" s="256"/>
      <c r="F23" s="218"/>
      <c r="G23" s="536" t="s">
        <v>64</v>
      </c>
      <c r="H23" s="537"/>
      <c r="I23" s="267"/>
      <c r="J23" s="218"/>
      <c r="K23" s="22"/>
      <c r="L23" s="21"/>
      <c r="M23" s="105"/>
      <c r="N23" s="269" t="s">
        <v>73</v>
      </c>
      <c r="O23" s="18"/>
    </row>
    <row r="24" spans="1:15" ht="30" customHeight="1" thickBot="1" x14ac:dyDescent="0.35">
      <c r="A24" s="532"/>
      <c r="B24" s="17">
        <f>6+D23</f>
        <v>25</v>
      </c>
      <c r="C24" s="104" t="s">
        <v>1</v>
      </c>
      <c r="D24" s="104">
        <f t="shared" si="0"/>
        <v>26</v>
      </c>
      <c r="E24" s="225"/>
      <c r="F24" s="231"/>
      <c r="G24" s="231"/>
      <c r="H24" s="231"/>
      <c r="I24" s="268"/>
      <c r="J24" s="231"/>
      <c r="K24" s="100"/>
      <c r="L24" s="99"/>
      <c r="M24" s="98"/>
      <c r="N24" s="97"/>
      <c r="O24" s="15"/>
    </row>
    <row r="25" spans="1:15" ht="30" customHeight="1" x14ac:dyDescent="0.3">
      <c r="A25" s="533" t="s">
        <v>16</v>
      </c>
      <c r="B25" s="118">
        <f>D24-25</f>
        <v>1</v>
      </c>
      <c r="C25" s="118" t="s">
        <v>1</v>
      </c>
      <c r="D25" s="118">
        <f t="shared" si="0"/>
        <v>2</v>
      </c>
      <c r="E25" s="224"/>
      <c r="F25" s="232"/>
      <c r="G25" s="226"/>
      <c r="H25" s="226"/>
      <c r="I25" s="226"/>
      <c r="J25" s="226"/>
      <c r="K25" s="91"/>
      <c r="L25" s="90"/>
      <c r="M25" s="534" t="s">
        <v>54</v>
      </c>
      <c r="N25" s="535"/>
      <c r="O25" s="248"/>
    </row>
    <row r="26" spans="1:15" ht="30" customHeight="1" x14ac:dyDescent="0.3">
      <c r="A26" s="533"/>
      <c r="B26" s="27">
        <f>6+D25</f>
        <v>8</v>
      </c>
      <c r="C26" s="27" t="s">
        <v>1</v>
      </c>
      <c r="D26" s="27">
        <f t="shared" si="0"/>
        <v>9</v>
      </c>
      <c r="E26" s="217"/>
      <c r="F26" s="233"/>
      <c r="G26" s="218"/>
      <c r="H26" s="218"/>
      <c r="I26" s="218"/>
      <c r="J26" s="218"/>
      <c r="K26" s="22"/>
      <c r="L26" s="21"/>
      <c r="M26" s="105"/>
      <c r="N26" s="29"/>
      <c r="O26" s="18"/>
    </row>
    <row r="27" spans="1:15" ht="30" customHeight="1" x14ac:dyDescent="0.3">
      <c r="A27" s="533"/>
      <c r="B27" s="27">
        <f>6+D26</f>
        <v>15</v>
      </c>
      <c r="C27" s="27" t="s">
        <v>1</v>
      </c>
      <c r="D27" s="27">
        <f t="shared" si="0"/>
        <v>16</v>
      </c>
      <c r="E27" s="217"/>
      <c r="F27" s="233"/>
      <c r="G27" s="223"/>
      <c r="H27" s="223"/>
      <c r="I27" s="223"/>
      <c r="J27" s="223"/>
      <c r="K27" s="115"/>
      <c r="L27" s="114"/>
      <c r="M27" s="105"/>
      <c r="N27" s="29"/>
      <c r="O27" s="18"/>
    </row>
    <row r="28" spans="1:15" ht="30" customHeight="1" x14ac:dyDescent="0.3">
      <c r="A28" s="533"/>
      <c r="B28" s="27">
        <f t="shared" ref="B28:B29" si="4">6+D27</f>
        <v>22</v>
      </c>
      <c r="C28" s="27" t="s">
        <v>1</v>
      </c>
      <c r="D28" s="27">
        <f t="shared" ref="D28:D29" si="5">1+B28</f>
        <v>23</v>
      </c>
      <c r="E28" s="249"/>
      <c r="F28" s="234"/>
      <c r="G28" s="234"/>
      <c r="H28" s="234"/>
      <c r="I28" s="223"/>
      <c r="J28" s="223"/>
      <c r="K28" s="137"/>
      <c r="L28" s="136"/>
      <c r="M28" s="105"/>
      <c r="N28" s="29"/>
      <c r="O28" s="247"/>
    </row>
    <row r="29" spans="1:15" ht="30" customHeight="1" thickBot="1" x14ac:dyDescent="0.35">
      <c r="A29" s="533"/>
      <c r="B29" s="27">
        <f t="shared" si="4"/>
        <v>29</v>
      </c>
      <c r="C29" s="27" t="s">
        <v>1</v>
      </c>
      <c r="D29" s="27">
        <f t="shared" si="5"/>
        <v>30</v>
      </c>
      <c r="E29" s="249"/>
      <c r="F29" s="231"/>
      <c r="G29" s="443" t="s">
        <v>69</v>
      </c>
      <c r="H29" s="444"/>
      <c r="I29" s="443" t="s">
        <v>69</v>
      </c>
      <c r="J29" s="444"/>
      <c r="K29" s="133"/>
      <c r="L29" s="132"/>
      <c r="M29" s="445" t="s">
        <v>70</v>
      </c>
      <c r="N29" s="446"/>
      <c r="O29" s="247"/>
    </row>
    <row r="30" spans="1:15" ht="30" customHeight="1" x14ac:dyDescent="0.3">
      <c r="A30" s="526" t="s">
        <v>61</v>
      </c>
      <c r="B30" s="38">
        <f>D29-25</f>
        <v>5</v>
      </c>
      <c r="C30" s="38" t="s">
        <v>1</v>
      </c>
      <c r="D30" s="38">
        <f t="shared" si="0"/>
        <v>6</v>
      </c>
      <c r="E30" s="229"/>
      <c r="F30" s="235"/>
      <c r="G30" s="226"/>
      <c r="H30" s="226"/>
      <c r="I30" s="93"/>
      <c r="J30" s="93"/>
      <c r="K30" s="91"/>
      <c r="L30" s="90"/>
      <c r="M30" s="89"/>
      <c r="N30" s="88"/>
      <c r="O30" s="122"/>
    </row>
    <row r="31" spans="1:15" ht="30" customHeight="1" x14ac:dyDescent="0.3">
      <c r="A31" s="527"/>
      <c r="B31" s="27">
        <f>6+D30</f>
        <v>12</v>
      </c>
      <c r="C31" s="27" t="s">
        <v>1</v>
      </c>
      <c r="D31" s="27">
        <f t="shared" si="0"/>
        <v>13</v>
      </c>
      <c r="E31" s="217"/>
      <c r="F31" s="233"/>
      <c r="G31" s="218"/>
      <c r="H31" s="218"/>
      <c r="I31" s="24"/>
      <c r="J31" s="24"/>
      <c r="K31" s="22"/>
      <c r="L31" s="21"/>
      <c r="M31" s="440" t="s">
        <v>56</v>
      </c>
      <c r="N31" s="441"/>
      <c r="O31" s="18"/>
    </row>
    <row r="32" spans="1:15" ht="30" customHeight="1" x14ac:dyDescent="0.3">
      <c r="A32" s="527"/>
      <c r="B32" s="27">
        <f>6+D31</f>
        <v>19</v>
      </c>
      <c r="C32" s="27" t="s">
        <v>1</v>
      </c>
      <c r="D32" s="27">
        <f t="shared" si="0"/>
        <v>20</v>
      </c>
      <c r="E32" s="217"/>
      <c r="F32" s="218"/>
      <c r="G32" s="218"/>
      <c r="H32" s="218"/>
      <c r="I32" s="24"/>
      <c r="J32" s="24"/>
      <c r="K32" s="22"/>
      <c r="L32" s="21"/>
      <c r="M32" s="105"/>
      <c r="N32" s="29"/>
      <c r="O32" s="18"/>
    </row>
    <row r="33" spans="1:15" ht="30" customHeight="1" thickBot="1" x14ac:dyDescent="0.35">
      <c r="A33" s="528"/>
      <c r="B33" s="17">
        <f>6+D32</f>
        <v>26</v>
      </c>
      <c r="C33" s="104" t="s">
        <v>1</v>
      </c>
      <c r="D33" s="104">
        <f t="shared" si="0"/>
        <v>27</v>
      </c>
      <c r="E33" s="231"/>
      <c r="F33" s="231"/>
      <c r="G33" s="251"/>
      <c r="H33" s="251"/>
      <c r="I33" s="172"/>
      <c r="J33" s="172"/>
      <c r="K33" s="133"/>
      <c r="L33" s="132"/>
      <c r="M33" s="445" t="s">
        <v>57</v>
      </c>
      <c r="N33" s="446"/>
      <c r="O33" s="15"/>
    </row>
  </sheetData>
  <mergeCells count="20">
    <mergeCell ref="A8:A11"/>
    <mergeCell ref="A12:A15"/>
    <mergeCell ref="A1:D1"/>
    <mergeCell ref="K1:N1"/>
    <mergeCell ref="K2:L2"/>
    <mergeCell ref="M2:N2"/>
    <mergeCell ref="A3:A7"/>
    <mergeCell ref="M31:N31"/>
    <mergeCell ref="M33:N33"/>
    <mergeCell ref="A30:A33"/>
    <mergeCell ref="A16:A20"/>
    <mergeCell ref="A21:A24"/>
    <mergeCell ref="A25:A29"/>
    <mergeCell ref="M25:N25"/>
    <mergeCell ref="G29:H29"/>
    <mergeCell ref="I29:J29"/>
    <mergeCell ref="M29:N29"/>
    <mergeCell ref="G23:H23"/>
    <mergeCell ref="I22:J22"/>
    <mergeCell ref="E21:F21"/>
  </mergeCells>
  <printOptions horizontalCentered="1" verticalCentered="1"/>
  <pageMargins left="0.23622047244094491" right="0.23622047244094491" top="0.35433070866141736" bottom="0.35433070866141736" header="0.11811023622047245" footer="0.11811023622047245"/>
  <pageSetup paperSize="9" scale="39" orientation="portrait" r:id="rId1"/>
  <headerFooter>
    <oddHeader>&amp;F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63D75-C066-4FF1-BC31-B05BC008C287}">
  <sheetPr>
    <tabColor rgb="FFFFFF00"/>
    <pageSetUpPr fitToPage="1"/>
  </sheetPr>
  <dimension ref="A1:O33"/>
  <sheetViews>
    <sheetView zoomScale="70" zoomScaleNormal="70" workbookViewId="0">
      <pane xSplit="4" ySplit="2" topLeftCell="E9" activePane="bottomRight" state="frozen"/>
      <selection pane="topRight" activeCell="E1" sqref="E1"/>
      <selection pane="bottomLeft" activeCell="A3" sqref="A3"/>
      <selection pane="bottomRight" activeCell="I12" sqref="I12"/>
    </sheetView>
  </sheetViews>
  <sheetFormatPr defaultColWidth="9.109375" defaultRowHeight="30" customHeight="1" x14ac:dyDescent="0.3"/>
  <cols>
    <col min="1" max="1" width="7.6640625" style="1" customWidth="1"/>
    <col min="2" max="4" width="4.6640625" style="2" customWidth="1"/>
    <col min="5" max="10" width="20.6640625" style="1" customWidth="1"/>
    <col min="11" max="12" width="10.6640625" style="1" customWidth="1"/>
    <col min="13" max="14" width="15.77734375" style="1" customWidth="1"/>
    <col min="15" max="15" width="15.5546875" style="1" customWidth="1"/>
    <col min="16" max="20" width="12.6640625" style="1" customWidth="1"/>
    <col min="21" max="16384" width="9.109375" style="1"/>
  </cols>
  <sheetData>
    <row r="1" spans="1:15" ht="30" customHeight="1" x14ac:dyDescent="0.3">
      <c r="A1" s="423" t="s">
        <v>32</v>
      </c>
      <c r="B1" s="424"/>
      <c r="C1" s="424"/>
      <c r="D1" s="425"/>
      <c r="E1" s="167" t="s">
        <v>62</v>
      </c>
      <c r="F1" s="166" t="s">
        <v>30</v>
      </c>
      <c r="G1" s="165" t="s">
        <v>28</v>
      </c>
      <c r="H1" s="164" t="s">
        <v>27</v>
      </c>
      <c r="I1" s="162" t="s">
        <v>25</v>
      </c>
      <c r="J1" s="161" t="s">
        <v>24</v>
      </c>
      <c r="K1" s="426" t="s">
        <v>22</v>
      </c>
      <c r="L1" s="427"/>
      <c r="M1" s="427"/>
      <c r="N1" s="428"/>
      <c r="O1" s="259" t="s">
        <v>21</v>
      </c>
    </row>
    <row r="2" spans="1:15" ht="30" customHeight="1" thickBot="1" x14ac:dyDescent="0.35">
      <c r="A2" s="158"/>
      <c r="B2" s="157"/>
      <c r="C2" s="157"/>
      <c r="D2" s="155"/>
      <c r="E2" s="153"/>
      <c r="F2" s="153"/>
      <c r="G2" s="153" t="s">
        <v>66</v>
      </c>
      <c r="H2" s="153" t="s">
        <v>67</v>
      </c>
      <c r="I2" s="153" t="s">
        <v>59</v>
      </c>
      <c r="J2" s="153" t="s">
        <v>68</v>
      </c>
      <c r="K2" s="429" t="s">
        <v>18</v>
      </c>
      <c r="L2" s="430"/>
      <c r="M2" s="431" t="s">
        <v>17</v>
      </c>
      <c r="N2" s="432"/>
      <c r="O2" s="153"/>
    </row>
    <row r="3" spans="1:15" ht="30" customHeight="1" thickTop="1" x14ac:dyDescent="0.3">
      <c r="A3" s="526" t="s">
        <v>7</v>
      </c>
      <c r="B3" s="38">
        <v>1</v>
      </c>
      <c r="C3" s="38" t="s">
        <v>1</v>
      </c>
      <c r="D3" s="38">
        <f t="shared" ref="D3:D33" si="0">1+B3</f>
        <v>2</v>
      </c>
      <c r="E3" s="215"/>
      <c r="F3" s="216"/>
      <c r="G3" s="216"/>
      <c r="H3" s="216"/>
      <c r="I3" s="216"/>
      <c r="J3" s="216"/>
      <c r="K3" s="147"/>
      <c r="L3" s="146"/>
      <c r="M3" s="145"/>
      <c r="N3" s="144"/>
      <c r="O3" s="261"/>
    </row>
    <row r="4" spans="1:15" ht="30" customHeight="1" x14ac:dyDescent="0.3">
      <c r="A4" s="527"/>
      <c r="B4" s="27">
        <f>6+D3</f>
        <v>8</v>
      </c>
      <c r="C4" s="27" t="s">
        <v>1</v>
      </c>
      <c r="D4" s="27">
        <f t="shared" si="0"/>
        <v>9</v>
      </c>
      <c r="E4" s="217"/>
      <c r="F4" s="218"/>
      <c r="G4" s="218"/>
      <c r="H4" s="218"/>
      <c r="I4" s="218"/>
      <c r="J4" s="218"/>
      <c r="K4" s="22"/>
      <c r="L4" s="21"/>
      <c r="M4" s="105"/>
      <c r="N4" s="29"/>
      <c r="O4" s="18"/>
    </row>
    <row r="5" spans="1:15" ht="30" customHeight="1" x14ac:dyDescent="0.3">
      <c r="A5" s="527"/>
      <c r="B5" s="27">
        <f>6+D4</f>
        <v>15</v>
      </c>
      <c r="C5" s="27" t="s">
        <v>1</v>
      </c>
      <c r="D5" s="27">
        <f t="shared" si="0"/>
        <v>16</v>
      </c>
      <c r="E5" s="217"/>
      <c r="F5" s="218"/>
      <c r="G5" s="218"/>
      <c r="H5" s="218"/>
      <c r="I5" s="219"/>
      <c r="J5" s="218"/>
      <c r="K5" s="22"/>
      <c r="L5" s="21"/>
      <c r="M5" s="105"/>
      <c r="N5" s="29"/>
      <c r="O5" s="18"/>
    </row>
    <row r="6" spans="1:15" ht="30" customHeight="1" x14ac:dyDescent="0.3">
      <c r="A6" s="527"/>
      <c r="B6" s="51">
        <f>6+D5</f>
        <v>22</v>
      </c>
      <c r="C6" s="49" t="s">
        <v>1</v>
      </c>
      <c r="D6" s="260">
        <f t="shared" si="0"/>
        <v>23</v>
      </c>
      <c r="E6" s="217"/>
      <c r="F6" s="218"/>
      <c r="G6" s="218"/>
      <c r="H6" s="218"/>
      <c r="I6" s="219"/>
      <c r="J6" s="218"/>
      <c r="K6" s="22"/>
      <c r="L6" s="21"/>
      <c r="M6" s="105"/>
      <c r="N6" s="29"/>
      <c r="O6" s="18"/>
    </row>
    <row r="7" spans="1:15" ht="30" customHeight="1" thickBot="1" x14ac:dyDescent="0.35">
      <c r="A7" s="528"/>
      <c r="B7" s="51">
        <f>6+D6</f>
        <v>29</v>
      </c>
      <c r="C7" s="49" t="s">
        <v>1</v>
      </c>
      <c r="D7" s="260">
        <f t="shared" si="0"/>
        <v>30</v>
      </c>
      <c r="E7" s="225"/>
      <c r="F7" s="252"/>
      <c r="G7" s="252"/>
      <c r="H7" s="252"/>
      <c r="I7" s="252"/>
      <c r="J7" s="252"/>
      <c r="K7" s="253"/>
      <c r="L7" s="254"/>
      <c r="M7" s="98"/>
      <c r="N7" s="97"/>
      <c r="O7" s="15"/>
    </row>
    <row r="8" spans="1:15" ht="30" customHeight="1" x14ac:dyDescent="0.3">
      <c r="A8" s="542" t="s">
        <v>6</v>
      </c>
      <c r="B8" s="38">
        <f>D7-24</f>
        <v>6</v>
      </c>
      <c r="C8" s="38" t="s">
        <v>1</v>
      </c>
      <c r="D8" s="38">
        <f t="shared" si="0"/>
        <v>7</v>
      </c>
      <c r="E8" s="238"/>
      <c r="F8" s="222"/>
      <c r="G8" s="222"/>
      <c r="H8" s="222"/>
      <c r="I8" s="222"/>
      <c r="J8" s="222"/>
      <c r="K8" s="34"/>
      <c r="L8" s="33"/>
      <c r="M8" s="32"/>
      <c r="N8" s="31"/>
      <c r="O8" s="261"/>
    </row>
    <row r="9" spans="1:15" ht="30" customHeight="1" x14ac:dyDescent="0.3">
      <c r="A9" s="533"/>
      <c r="B9" s="27">
        <f>6+D8</f>
        <v>13</v>
      </c>
      <c r="C9" s="27" t="s">
        <v>1</v>
      </c>
      <c r="D9" s="27">
        <f t="shared" si="0"/>
        <v>14</v>
      </c>
      <c r="E9" s="217"/>
      <c r="F9" s="218"/>
      <c r="G9" s="218"/>
      <c r="H9" s="218"/>
      <c r="I9" s="218"/>
      <c r="J9" s="218"/>
      <c r="K9" s="22"/>
      <c r="L9" s="21"/>
      <c r="M9" s="105"/>
      <c r="N9" s="29"/>
      <c r="O9" s="18"/>
    </row>
    <row r="10" spans="1:15" ht="30" customHeight="1" x14ac:dyDescent="0.3">
      <c r="A10" s="533"/>
      <c r="B10" s="27">
        <f>6+D9</f>
        <v>20</v>
      </c>
      <c r="C10" s="27" t="s">
        <v>1</v>
      </c>
      <c r="D10" s="27">
        <f t="shared" si="0"/>
        <v>21</v>
      </c>
      <c r="E10" s="217"/>
      <c r="F10" s="218"/>
      <c r="G10" s="218"/>
      <c r="H10" s="218"/>
      <c r="I10" s="218"/>
      <c r="J10" s="218"/>
      <c r="K10" s="22"/>
      <c r="L10" s="21"/>
      <c r="M10" s="105"/>
      <c r="N10" s="29"/>
      <c r="O10" s="18"/>
    </row>
    <row r="11" spans="1:15" ht="30" customHeight="1" thickBot="1" x14ac:dyDescent="0.35">
      <c r="A11" s="543"/>
      <c r="B11" s="17">
        <f>6+D10</f>
        <v>27</v>
      </c>
      <c r="C11" s="104" t="s">
        <v>1</v>
      </c>
      <c r="D11" s="15">
        <f t="shared" si="0"/>
        <v>28</v>
      </c>
      <c r="E11" s="225"/>
      <c r="F11" s="231"/>
      <c r="G11" s="251"/>
      <c r="H11" s="251"/>
      <c r="I11" s="251"/>
      <c r="J11" s="277"/>
      <c r="K11" s="133"/>
      <c r="L11" s="132"/>
      <c r="M11" s="98"/>
      <c r="N11" s="97"/>
      <c r="O11" s="15"/>
    </row>
    <row r="12" spans="1:15" ht="30" customHeight="1" x14ac:dyDescent="0.3">
      <c r="A12" s="533" t="s">
        <v>3</v>
      </c>
      <c r="B12" s="118">
        <f>D11-25</f>
        <v>3</v>
      </c>
      <c r="C12" s="118" t="s">
        <v>1</v>
      </c>
      <c r="D12" s="118">
        <f t="shared" si="0"/>
        <v>4</v>
      </c>
      <c r="E12" s="224"/>
      <c r="F12" s="211"/>
      <c r="G12" s="226"/>
      <c r="H12" s="274"/>
      <c r="I12" s="226"/>
      <c r="J12" s="93"/>
      <c r="K12" s="91"/>
      <c r="L12" s="90"/>
      <c r="M12" s="89"/>
      <c r="N12" s="88"/>
      <c r="O12" s="261"/>
    </row>
    <row r="13" spans="1:15" ht="30" customHeight="1" x14ac:dyDescent="0.3">
      <c r="A13" s="533"/>
      <c r="B13" s="27">
        <f>6+D12</f>
        <v>10</v>
      </c>
      <c r="C13" s="27" t="s">
        <v>1</v>
      </c>
      <c r="D13" s="27">
        <f t="shared" si="0"/>
        <v>11</v>
      </c>
      <c r="E13" s="197"/>
      <c r="F13" s="218"/>
      <c r="G13" s="218"/>
      <c r="H13" s="218"/>
      <c r="I13" s="218"/>
      <c r="J13" s="243"/>
      <c r="K13" s="22"/>
      <c r="L13" s="21"/>
      <c r="M13" s="105"/>
      <c r="N13" s="29"/>
      <c r="O13" s="18"/>
    </row>
    <row r="14" spans="1:15" ht="30" customHeight="1" x14ac:dyDescent="0.3">
      <c r="A14" s="533"/>
      <c r="B14" s="59">
        <f>6+D13</f>
        <v>17</v>
      </c>
      <c r="C14" s="27" t="s">
        <v>1</v>
      </c>
      <c r="D14" s="27">
        <f t="shared" si="0"/>
        <v>18</v>
      </c>
      <c r="E14" s="217"/>
      <c r="F14" s="210"/>
      <c r="G14" s="218"/>
      <c r="H14" s="206"/>
      <c r="I14" s="218"/>
      <c r="J14" s="24"/>
      <c r="K14" s="22"/>
      <c r="L14" s="21"/>
      <c r="M14" s="105"/>
      <c r="N14" s="29"/>
      <c r="O14" s="18"/>
    </row>
    <row r="15" spans="1:15" ht="30" customHeight="1" thickBot="1" x14ac:dyDescent="0.35">
      <c r="A15" s="533"/>
      <c r="B15" s="49">
        <f>6+D14</f>
        <v>24</v>
      </c>
      <c r="C15" s="49" t="s">
        <v>1</v>
      </c>
      <c r="D15" s="49">
        <f t="shared" si="0"/>
        <v>25</v>
      </c>
      <c r="E15" s="271"/>
      <c r="F15" s="228"/>
      <c r="G15" s="228"/>
      <c r="H15" s="228"/>
      <c r="I15" s="228"/>
      <c r="J15" s="242"/>
      <c r="K15" s="137"/>
      <c r="L15" s="136"/>
      <c r="M15" s="98"/>
      <c r="N15" s="97"/>
      <c r="O15" s="135"/>
    </row>
    <row r="16" spans="1:15" ht="30" customHeight="1" x14ac:dyDescent="0.3">
      <c r="A16" s="529" t="s">
        <v>60</v>
      </c>
      <c r="B16" s="38">
        <f>D15-24</f>
        <v>1</v>
      </c>
      <c r="C16" s="38" t="s">
        <v>1</v>
      </c>
      <c r="D16" s="38">
        <f t="shared" si="0"/>
        <v>2</v>
      </c>
      <c r="E16" s="224"/>
      <c r="F16" s="273"/>
      <c r="G16" s="230"/>
      <c r="H16" s="275"/>
      <c r="I16" s="230"/>
      <c r="J16" s="125"/>
      <c r="K16" s="124"/>
      <c r="L16" s="123"/>
      <c r="M16" s="89"/>
      <c r="N16" s="88"/>
      <c r="O16" s="122"/>
    </row>
    <row r="17" spans="1:15" ht="30" customHeight="1" x14ac:dyDescent="0.3">
      <c r="A17" s="530"/>
      <c r="B17" s="27">
        <f>6+D16</f>
        <v>8</v>
      </c>
      <c r="C17" s="27" t="s">
        <v>1</v>
      </c>
      <c r="D17" s="27">
        <f t="shared" si="0"/>
        <v>9</v>
      </c>
      <c r="E17" s="197"/>
      <c r="F17" s="218"/>
      <c r="G17" s="218"/>
      <c r="H17" s="218"/>
      <c r="I17" s="218"/>
      <c r="J17" s="243"/>
      <c r="K17" s="22"/>
      <c r="L17" s="21"/>
      <c r="M17" s="105"/>
      <c r="N17" s="29"/>
      <c r="O17" s="18"/>
    </row>
    <row r="18" spans="1:15" ht="30" customHeight="1" x14ac:dyDescent="0.3">
      <c r="A18" s="530"/>
      <c r="B18" s="27">
        <f>6+D17</f>
        <v>15</v>
      </c>
      <c r="C18" s="27" t="s">
        <v>1</v>
      </c>
      <c r="D18" s="27">
        <f t="shared" si="0"/>
        <v>16</v>
      </c>
      <c r="E18" s="217"/>
      <c r="F18" s="210"/>
      <c r="G18" s="218"/>
      <c r="H18" s="206"/>
      <c r="I18" s="218"/>
      <c r="J18" s="24"/>
      <c r="K18" s="22"/>
      <c r="L18" s="21"/>
      <c r="M18" s="105"/>
      <c r="N18" s="29"/>
      <c r="O18" s="18"/>
    </row>
    <row r="19" spans="1:15" ht="30" customHeight="1" x14ac:dyDescent="0.3">
      <c r="A19" s="531"/>
      <c r="B19" s="27">
        <f t="shared" ref="B19:B20" si="1">6+D18</f>
        <v>22</v>
      </c>
      <c r="C19" s="27" t="s">
        <v>1</v>
      </c>
      <c r="D19" s="27">
        <f t="shared" si="0"/>
        <v>23</v>
      </c>
      <c r="E19" s="272"/>
      <c r="F19" s="264"/>
      <c r="G19" s="264"/>
      <c r="H19" s="264"/>
      <c r="I19" s="264"/>
      <c r="J19" s="278"/>
      <c r="K19" s="79"/>
      <c r="L19" s="262"/>
      <c r="M19" s="265"/>
      <c r="N19" s="76"/>
      <c r="O19" s="260"/>
    </row>
    <row r="20" spans="1:15" ht="30" customHeight="1" thickBot="1" x14ac:dyDescent="0.35">
      <c r="A20" s="532"/>
      <c r="B20" s="27">
        <f t="shared" si="1"/>
        <v>29</v>
      </c>
      <c r="C20" s="27" t="s">
        <v>1</v>
      </c>
      <c r="D20" s="27">
        <f t="shared" si="0"/>
        <v>30</v>
      </c>
      <c r="E20" s="251"/>
      <c r="F20" s="251"/>
      <c r="G20" s="228"/>
      <c r="H20" s="276"/>
      <c r="I20" s="228"/>
      <c r="J20" s="139"/>
      <c r="K20" s="133"/>
      <c r="L20" s="132"/>
      <c r="M20" s="98"/>
      <c r="N20" s="97"/>
      <c r="O20" s="131"/>
    </row>
    <row r="21" spans="1:15" ht="30" customHeight="1" x14ac:dyDescent="0.3">
      <c r="A21" s="529" t="s">
        <v>2</v>
      </c>
      <c r="B21" s="38">
        <f>D20-25</f>
        <v>5</v>
      </c>
      <c r="C21" s="38" t="s">
        <v>1</v>
      </c>
      <c r="D21" s="38">
        <f t="shared" si="0"/>
        <v>6</v>
      </c>
      <c r="E21" s="540" t="s">
        <v>63</v>
      </c>
      <c r="F21" s="541"/>
      <c r="G21" s="230"/>
      <c r="H21" s="230"/>
      <c r="I21" s="266"/>
      <c r="J21" s="125"/>
      <c r="K21" s="34"/>
      <c r="L21" s="33"/>
      <c r="M21" s="89"/>
      <c r="N21" s="88"/>
      <c r="O21" s="255" t="s">
        <v>53</v>
      </c>
    </row>
    <row r="22" spans="1:15" ht="30" customHeight="1" x14ac:dyDescent="0.3">
      <c r="A22" s="530"/>
      <c r="B22" s="27">
        <f>6+D21</f>
        <v>12</v>
      </c>
      <c r="C22" s="27" t="s">
        <v>1</v>
      </c>
      <c r="D22" s="27">
        <f t="shared" si="0"/>
        <v>13</v>
      </c>
      <c r="E22" s="217"/>
      <c r="F22" s="226"/>
      <c r="G22" s="218"/>
      <c r="H22" s="218"/>
      <c r="I22" s="538" t="s">
        <v>65</v>
      </c>
      <c r="J22" s="539"/>
      <c r="K22" s="22"/>
      <c r="L22" s="21"/>
      <c r="M22" s="105"/>
      <c r="N22" s="270" t="s">
        <v>72</v>
      </c>
      <c r="O22" s="18"/>
    </row>
    <row r="23" spans="1:15" ht="30" customHeight="1" x14ac:dyDescent="0.3">
      <c r="A23" s="530"/>
      <c r="B23" s="27">
        <f>6+D22</f>
        <v>19</v>
      </c>
      <c r="C23" s="27" t="s">
        <v>1</v>
      </c>
      <c r="D23" s="27">
        <f t="shared" si="0"/>
        <v>20</v>
      </c>
      <c r="E23" s="263"/>
      <c r="F23" s="218"/>
      <c r="G23" s="536" t="s">
        <v>64</v>
      </c>
      <c r="H23" s="537"/>
      <c r="I23" s="267"/>
      <c r="J23" s="218"/>
      <c r="K23" s="22"/>
      <c r="L23" s="21"/>
      <c r="M23" s="105"/>
      <c r="N23" s="269" t="s">
        <v>73</v>
      </c>
      <c r="O23" s="18"/>
    </row>
    <row r="24" spans="1:15" ht="30" customHeight="1" thickBot="1" x14ac:dyDescent="0.35">
      <c r="A24" s="532"/>
      <c r="B24" s="17">
        <f>6+D23</f>
        <v>26</v>
      </c>
      <c r="C24" s="104" t="s">
        <v>1</v>
      </c>
      <c r="D24" s="104">
        <f t="shared" si="0"/>
        <v>27</v>
      </c>
      <c r="E24" s="225"/>
      <c r="F24" s="231"/>
      <c r="G24" s="231"/>
      <c r="H24" s="231"/>
      <c r="I24" s="268"/>
      <c r="J24" s="231"/>
      <c r="K24" s="100"/>
      <c r="L24" s="99"/>
      <c r="M24" s="98"/>
      <c r="N24" s="97"/>
      <c r="O24" s="15"/>
    </row>
    <row r="25" spans="1:15" ht="30" customHeight="1" x14ac:dyDescent="0.3">
      <c r="A25" s="533" t="s">
        <v>16</v>
      </c>
      <c r="B25" s="118">
        <f>D24-25</f>
        <v>2</v>
      </c>
      <c r="C25" s="118" t="s">
        <v>1</v>
      </c>
      <c r="D25" s="118">
        <f t="shared" si="0"/>
        <v>3</v>
      </c>
      <c r="E25" s="224"/>
      <c r="F25" s="232"/>
      <c r="G25" s="226"/>
      <c r="H25" s="226"/>
      <c r="I25" s="226"/>
      <c r="J25" s="226"/>
      <c r="K25" s="91"/>
      <c r="L25" s="90"/>
      <c r="M25" s="534" t="s">
        <v>54</v>
      </c>
      <c r="N25" s="535"/>
      <c r="O25" s="261"/>
    </row>
    <row r="26" spans="1:15" ht="30" customHeight="1" x14ac:dyDescent="0.3">
      <c r="A26" s="533"/>
      <c r="B26" s="27">
        <f>6+D25</f>
        <v>9</v>
      </c>
      <c r="C26" s="27" t="s">
        <v>1</v>
      </c>
      <c r="D26" s="27">
        <f t="shared" si="0"/>
        <v>10</v>
      </c>
      <c r="E26" s="217"/>
      <c r="F26" s="233"/>
      <c r="G26" s="218"/>
      <c r="H26" s="218"/>
      <c r="I26" s="218"/>
      <c r="J26" s="218"/>
      <c r="K26" s="22"/>
      <c r="L26" s="21"/>
      <c r="M26" s="105"/>
      <c r="N26" s="29"/>
      <c r="O26" s="18"/>
    </row>
    <row r="27" spans="1:15" ht="30" customHeight="1" x14ac:dyDescent="0.3">
      <c r="A27" s="533"/>
      <c r="B27" s="27">
        <f>6+D26</f>
        <v>16</v>
      </c>
      <c r="C27" s="27" t="s">
        <v>1</v>
      </c>
      <c r="D27" s="27">
        <f t="shared" si="0"/>
        <v>17</v>
      </c>
      <c r="E27" s="217"/>
      <c r="F27" s="233"/>
      <c r="G27" s="223"/>
      <c r="H27" s="223"/>
      <c r="I27" s="223"/>
      <c r="J27" s="223"/>
      <c r="K27" s="115"/>
      <c r="L27" s="114"/>
      <c r="M27" s="105"/>
      <c r="N27" s="29"/>
      <c r="O27" s="18"/>
    </row>
    <row r="28" spans="1:15" ht="30" customHeight="1" x14ac:dyDescent="0.3">
      <c r="A28" s="533"/>
      <c r="B28" s="27">
        <f t="shared" ref="B28:B29" si="2">6+D27</f>
        <v>23</v>
      </c>
      <c r="C28" s="27" t="s">
        <v>1</v>
      </c>
      <c r="D28" s="27">
        <f t="shared" si="0"/>
        <v>24</v>
      </c>
      <c r="E28" s="263"/>
      <c r="F28" s="234"/>
      <c r="G28" s="234"/>
      <c r="H28" s="234"/>
      <c r="I28" s="223"/>
      <c r="J28" s="223"/>
      <c r="K28" s="137"/>
      <c r="L28" s="136"/>
      <c r="M28" s="105"/>
      <c r="N28" s="29"/>
      <c r="O28" s="260"/>
    </row>
    <row r="29" spans="1:15" ht="30" customHeight="1" thickBot="1" x14ac:dyDescent="0.35">
      <c r="A29" s="533"/>
      <c r="B29" s="27">
        <f t="shared" si="2"/>
        <v>30</v>
      </c>
      <c r="C29" s="27" t="s">
        <v>1</v>
      </c>
      <c r="D29" s="27">
        <f t="shared" si="0"/>
        <v>31</v>
      </c>
      <c r="E29" s="263"/>
      <c r="F29" s="231"/>
      <c r="G29" s="443" t="s">
        <v>69</v>
      </c>
      <c r="H29" s="444"/>
      <c r="I29" s="443" t="s">
        <v>69</v>
      </c>
      <c r="J29" s="444"/>
      <c r="K29" s="133"/>
      <c r="L29" s="132"/>
      <c r="M29" s="445" t="s">
        <v>70</v>
      </c>
      <c r="N29" s="446"/>
      <c r="O29" s="260"/>
    </row>
    <row r="30" spans="1:15" ht="30" customHeight="1" x14ac:dyDescent="0.3">
      <c r="A30" s="526" t="s">
        <v>61</v>
      </c>
      <c r="B30" s="38">
        <f>D29-25</f>
        <v>6</v>
      </c>
      <c r="C30" s="38" t="s">
        <v>1</v>
      </c>
      <c r="D30" s="38">
        <f t="shared" si="0"/>
        <v>7</v>
      </c>
      <c r="E30" s="229"/>
      <c r="F30" s="235"/>
      <c r="G30" s="226"/>
      <c r="H30" s="226"/>
      <c r="I30" s="93"/>
      <c r="J30" s="93"/>
      <c r="K30" s="91"/>
      <c r="L30" s="90"/>
      <c r="M30" s="89"/>
      <c r="N30" s="88"/>
      <c r="O30" s="122"/>
    </row>
    <row r="31" spans="1:15" ht="30" customHeight="1" x14ac:dyDescent="0.3">
      <c r="A31" s="527"/>
      <c r="B31" s="27">
        <f>6+D30</f>
        <v>13</v>
      </c>
      <c r="C31" s="27" t="s">
        <v>1</v>
      </c>
      <c r="D31" s="27">
        <f t="shared" si="0"/>
        <v>14</v>
      </c>
      <c r="E31" s="217"/>
      <c r="F31" s="233"/>
      <c r="G31" s="218"/>
      <c r="H31" s="218"/>
      <c r="I31" s="24"/>
      <c r="J31" s="24"/>
      <c r="K31" s="22"/>
      <c r="L31" s="21"/>
      <c r="M31" s="440" t="s">
        <v>56</v>
      </c>
      <c r="N31" s="441"/>
      <c r="O31" s="18"/>
    </row>
    <row r="32" spans="1:15" ht="30" customHeight="1" x14ac:dyDescent="0.3">
      <c r="A32" s="527"/>
      <c r="B32" s="27">
        <f>6+D31</f>
        <v>20</v>
      </c>
      <c r="C32" s="27" t="s">
        <v>1</v>
      </c>
      <c r="D32" s="27">
        <f t="shared" si="0"/>
        <v>21</v>
      </c>
      <c r="E32" s="217"/>
      <c r="F32" s="218"/>
      <c r="G32" s="218"/>
      <c r="H32" s="218"/>
      <c r="I32" s="24"/>
      <c r="J32" s="24"/>
      <c r="K32" s="22"/>
      <c r="L32" s="21"/>
      <c r="M32" s="105"/>
      <c r="N32" s="29"/>
      <c r="O32" s="18"/>
    </row>
    <row r="33" spans="1:15" ht="30" customHeight="1" thickBot="1" x14ac:dyDescent="0.35">
      <c r="A33" s="528"/>
      <c r="B33" s="17">
        <f>6+D32</f>
        <v>27</v>
      </c>
      <c r="C33" s="104" t="s">
        <v>1</v>
      </c>
      <c r="D33" s="104">
        <f t="shared" si="0"/>
        <v>28</v>
      </c>
      <c r="E33" s="231"/>
      <c r="F33" s="231"/>
      <c r="G33" s="251"/>
      <c r="H33" s="251"/>
      <c r="I33" s="172"/>
      <c r="J33" s="172"/>
      <c r="K33" s="133"/>
      <c r="L33" s="132"/>
      <c r="M33" s="445" t="s">
        <v>57</v>
      </c>
      <c r="N33" s="446"/>
      <c r="O33" s="15"/>
    </row>
  </sheetData>
  <mergeCells count="20">
    <mergeCell ref="A30:A33"/>
    <mergeCell ref="M31:N31"/>
    <mergeCell ref="M33:N33"/>
    <mergeCell ref="A12:A15"/>
    <mergeCell ref="A16:A20"/>
    <mergeCell ref="A21:A24"/>
    <mergeCell ref="E21:F21"/>
    <mergeCell ref="I22:J22"/>
    <mergeCell ref="G23:H23"/>
    <mergeCell ref="A25:A29"/>
    <mergeCell ref="M25:N25"/>
    <mergeCell ref="G29:H29"/>
    <mergeCell ref="I29:J29"/>
    <mergeCell ref="M29:N29"/>
    <mergeCell ref="A8:A11"/>
    <mergeCell ref="A1:D1"/>
    <mergeCell ref="K1:N1"/>
    <mergeCell ref="K2:L2"/>
    <mergeCell ref="M2:N2"/>
    <mergeCell ref="A3:A7"/>
  </mergeCells>
  <printOptions horizontalCentered="1" verticalCentered="1"/>
  <pageMargins left="0.23622047244094491" right="0.23622047244094491" top="0.35433070866141736" bottom="0.35433070866141736" header="0.11811023622047245" footer="0.11811023622047245"/>
  <pageSetup paperSize="9" scale="39" orientation="portrait" r:id="rId1"/>
  <headerFooter>
    <oddHeader>&amp;F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EC7BD-C115-4FE3-8CB2-98E38498CD36}">
  <sheetPr>
    <tabColor rgb="FF0000FF"/>
  </sheetPr>
  <dimension ref="A2:R163"/>
  <sheetViews>
    <sheetView workbookViewId="0">
      <selection activeCell="K157" sqref="K157"/>
    </sheetView>
  </sheetViews>
  <sheetFormatPr defaultRowHeight="14.4" x14ac:dyDescent="0.3"/>
  <sheetData>
    <row r="2" spans="1:12" s="280" customFormat="1" x14ac:dyDescent="0.3">
      <c r="A2" s="280">
        <v>5</v>
      </c>
      <c r="B2" s="280" t="s">
        <v>74</v>
      </c>
      <c r="G2" s="280" t="s">
        <v>75</v>
      </c>
      <c r="H2" s="280" t="s">
        <v>76</v>
      </c>
      <c r="I2" s="280" t="s">
        <v>77</v>
      </c>
      <c r="L2" s="280" t="s">
        <v>78</v>
      </c>
    </row>
    <row r="3" spans="1:12" x14ac:dyDescent="0.3">
      <c r="D3">
        <v>1</v>
      </c>
      <c r="E3">
        <v>2</v>
      </c>
      <c r="G3" s="279">
        <v>0.41666666666666669</v>
      </c>
      <c r="H3" s="279">
        <v>0.41666666666666669</v>
      </c>
      <c r="I3" s="279">
        <v>0.41666666666666669</v>
      </c>
      <c r="L3" t="s">
        <v>79</v>
      </c>
    </row>
    <row r="4" spans="1:12" x14ac:dyDescent="0.3">
      <c r="D4">
        <v>3</v>
      </c>
      <c r="E4">
        <v>4</v>
      </c>
      <c r="G4" s="279">
        <v>0.4513888888888889</v>
      </c>
      <c r="H4" s="279">
        <v>0.44791666666666669</v>
      </c>
      <c r="I4" s="279">
        <v>0.44097222222222227</v>
      </c>
      <c r="L4" t="s">
        <v>80</v>
      </c>
    </row>
    <row r="5" spans="1:12" x14ac:dyDescent="0.3">
      <c r="D5">
        <v>5</v>
      </c>
      <c r="E5">
        <v>1</v>
      </c>
      <c r="G5" s="279">
        <v>0.48611111111111099</v>
      </c>
      <c r="H5" s="279">
        <v>0.47916666666666702</v>
      </c>
      <c r="I5" s="279">
        <v>0.46527777777777801</v>
      </c>
      <c r="L5" t="s">
        <v>81</v>
      </c>
    </row>
    <row r="6" spans="1:12" x14ac:dyDescent="0.3">
      <c r="D6">
        <v>2</v>
      </c>
      <c r="E6">
        <v>3</v>
      </c>
      <c r="G6" s="279">
        <v>0.52083333333333404</v>
      </c>
      <c r="H6" s="279">
        <v>0.51041666666666696</v>
      </c>
      <c r="I6" s="279">
        <v>0.48958333333333298</v>
      </c>
    </row>
    <row r="7" spans="1:12" x14ac:dyDescent="0.3">
      <c r="D7">
        <v>4</v>
      </c>
      <c r="E7">
        <v>5</v>
      </c>
      <c r="G7" s="279">
        <v>0.55555555555555602</v>
      </c>
      <c r="H7" s="279">
        <v>0.54166666666666696</v>
      </c>
      <c r="I7" s="279">
        <v>0.51388888888888895</v>
      </c>
    </row>
    <row r="8" spans="1:12" x14ac:dyDescent="0.3">
      <c r="D8">
        <v>1</v>
      </c>
      <c r="E8">
        <v>3</v>
      </c>
      <c r="G8" s="279">
        <v>0.59027777777777801</v>
      </c>
      <c r="H8" s="279">
        <v>0.57291666666666696</v>
      </c>
      <c r="I8" s="279">
        <v>0.53819444444444497</v>
      </c>
    </row>
    <row r="9" spans="1:12" x14ac:dyDescent="0.3">
      <c r="D9">
        <v>2</v>
      </c>
      <c r="E9">
        <v>4</v>
      </c>
      <c r="G9" s="279">
        <v>0.625</v>
      </c>
      <c r="H9" s="279">
        <v>0.60416666666666696</v>
      </c>
      <c r="I9" s="279">
        <v>0.5625</v>
      </c>
    </row>
    <row r="10" spans="1:12" x14ac:dyDescent="0.3">
      <c r="D10">
        <v>5</v>
      </c>
      <c r="E10">
        <v>3</v>
      </c>
      <c r="G10" s="279">
        <v>0.65972222222222199</v>
      </c>
      <c r="H10" s="279">
        <v>0.63541666666666696</v>
      </c>
      <c r="I10" s="279">
        <v>0.58680555555555602</v>
      </c>
    </row>
    <row r="11" spans="1:12" x14ac:dyDescent="0.3">
      <c r="D11">
        <v>1</v>
      </c>
      <c r="E11">
        <v>4</v>
      </c>
      <c r="G11" s="279">
        <v>0.69444444444444497</v>
      </c>
      <c r="H11" s="279">
        <v>0.66666666666666696</v>
      </c>
      <c r="I11" s="279">
        <v>0.61111111111111205</v>
      </c>
    </row>
    <row r="12" spans="1:12" x14ac:dyDescent="0.3">
      <c r="D12">
        <v>2</v>
      </c>
      <c r="E12">
        <v>5</v>
      </c>
      <c r="G12" s="279">
        <v>0.72916666666666696</v>
      </c>
      <c r="H12" s="279">
        <v>0.69791666666666696</v>
      </c>
      <c r="I12" s="279">
        <v>0.63541666666666696</v>
      </c>
    </row>
    <row r="13" spans="1:12" x14ac:dyDescent="0.3">
      <c r="G13" s="279">
        <v>0.76388888888888895</v>
      </c>
      <c r="H13" s="279">
        <v>0.72916666666666696</v>
      </c>
      <c r="I13" s="279">
        <v>0.65972222222222299</v>
      </c>
    </row>
    <row r="16" spans="1:12" s="280" customFormat="1" x14ac:dyDescent="0.3">
      <c r="A16" s="280">
        <v>6</v>
      </c>
      <c r="B16" s="280" t="s">
        <v>74</v>
      </c>
      <c r="G16" s="280" t="s">
        <v>75</v>
      </c>
      <c r="H16" s="280" t="s">
        <v>76</v>
      </c>
      <c r="I16" s="280" t="s">
        <v>77</v>
      </c>
      <c r="L16" s="280" t="s">
        <v>78</v>
      </c>
    </row>
    <row r="17" spans="1:14" x14ac:dyDescent="0.3">
      <c r="D17" t="s">
        <v>82</v>
      </c>
      <c r="E17" t="s">
        <v>83</v>
      </c>
      <c r="G17" s="279">
        <v>0.41666666666666669</v>
      </c>
      <c r="H17" s="279">
        <v>0.41666666666666669</v>
      </c>
      <c r="I17" s="279">
        <v>0.41666666666666669</v>
      </c>
      <c r="L17" t="s">
        <v>114</v>
      </c>
    </row>
    <row r="18" spans="1:14" x14ac:dyDescent="0.3">
      <c r="D18" t="s">
        <v>84</v>
      </c>
      <c r="E18" t="s">
        <v>85</v>
      </c>
      <c r="G18" s="279">
        <v>0.4513888888888889</v>
      </c>
      <c r="H18" s="279">
        <v>0.44791666666666669</v>
      </c>
      <c r="I18" s="279">
        <v>0.44097222222222227</v>
      </c>
      <c r="L18" t="s">
        <v>91</v>
      </c>
    </row>
    <row r="19" spans="1:14" x14ac:dyDescent="0.3">
      <c r="D19" t="s">
        <v>86</v>
      </c>
      <c r="E19" t="s">
        <v>82</v>
      </c>
      <c r="G19" s="279">
        <v>0.48611111111111099</v>
      </c>
      <c r="H19" s="279">
        <v>0.47916666666666702</v>
      </c>
      <c r="I19" s="279">
        <v>0.46527777777777801</v>
      </c>
      <c r="L19" t="s">
        <v>92</v>
      </c>
    </row>
    <row r="20" spans="1:14" x14ac:dyDescent="0.3">
      <c r="D20" t="s">
        <v>87</v>
      </c>
      <c r="E20" t="s">
        <v>84</v>
      </c>
      <c r="G20" s="279">
        <v>0.52083333333333404</v>
      </c>
      <c r="H20" s="279">
        <v>0.51041666666666696</v>
      </c>
      <c r="I20" s="279">
        <v>0.48958333333333298</v>
      </c>
      <c r="L20" t="s">
        <v>93</v>
      </c>
    </row>
    <row r="21" spans="1:14" x14ac:dyDescent="0.3">
      <c r="D21" t="s">
        <v>83</v>
      </c>
      <c r="E21" t="s">
        <v>82</v>
      </c>
      <c r="G21" s="279">
        <v>0.55555555555555602</v>
      </c>
      <c r="H21" s="279">
        <v>0.54166666666666696</v>
      </c>
      <c r="I21" s="279">
        <v>0.51388888888888895</v>
      </c>
    </row>
    <row r="22" spans="1:14" x14ac:dyDescent="0.3">
      <c r="D22" t="s">
        <v>85</v>
      </c>
      <c r="E22" t="s">
        <v>84</v>
      </c>
      <c r="G22" s="279">
        <v>0.59027777777777801</v>
      </c>
      <c r="H22" s="279">
        <v>0.57291666666666696</v>
      </c>
      <c r="I22" s="279">
        <v>0.53819444444444497</v>
      </c>
    </row>
    <row r="23" spans="1:14" x14ac:dyDescent="0.3">
      <c r="G23" s="279">
        <v>0.625</v>
      </c>
      <c r="H23" s="279">
        <v>0.60416666666666696</v>
      </c>
      <c r="I23" s="279">
        <v>0.5625</v>
      </c>
    </row>
    <row r="24" spans="1:14" x14ac:dyDescent="0.3">
      <c r="G24" s="279"/>
      <c r="H24" s="279"/>
      <c r="I24" s="279"/>
    </row>
    <row r="25" spans="1:14" x14ac:dyDescent="0.3">
      <c r="D25" t="s">
        <v>89</v>
      </c>
      <c r="G25" s="279">
        <v>0.66666666666666663</v>
      </c>
      <c r="H25" s="279">
        <v>0.66666666666666696</v>
      </c>
      <c r="I25" s="279">
        <v>0.625</v>
      </c>
    </row>
    <row r="26" spans="1:14" x14ac:dyDescent="0.3">
      <c r="D26" t="s">
        <v>88</v>
      </c>
      <c r="G26" s="279">
        <v>0.70138888888888884</v>
      </c>
      <c r="H26" s="279">
        <v>0.69791666666666696</v>
      </c>
      <c r="I26" s="279">
        <v>0.64930555555555558</v>
      </c>
    </row>
    <row r="27" spans="1:14" x14ac:dyDescent="0.3">
      <c r="D27" t="s">
        <v>90</v>
      </c>
      <c r="G27" s="279">
        <v>0.73611111111111105</v>
      </c>
      <c r="H27" s="279">
        <v>0.72916666666666696</v>
      </c>
      <c r="I27" s="279">
        <v>0.67361111111111105</v>
      </c>
    </row>
    <row r="28" spans="1:14" x14ac:dyDescent="0.3">
      <c r="G28" s="279">
        <v>0.77083333333333304</v>
      </c>
      <c r="H28" s="279">
        <v>0.76041666666666696</v>
      </c>
      <c r="I28" s="279">
        <v>0.69791666666666696</v>
      </c>
    </row>
    <row r="29" spans="1:14" x14ac:dyDescent="0.3">
      <c r="G29" s="279"/>
    </row>
    <row r="31" spans="1:14" x14ac:dyDescent="0.3">
      <c r="A31" s="280">
        <v>6</v>
      </c>
      <c r="B31" s="280" t="s">
        <v>74</v>
      </c>
      <c r="C31" s="280" t="s">
        <v>94</v>
      </c>
      <c r="D31" s="280"/>
      <c r="E31" s="280"/>
      <c r="F31" s="280"/>
      <c r="G31" s="280" t="s">
        <v>75</v>
      </c>
      <c r="H31" s="280" t="s">
        <v>76</v>
      </c>
      <c r="I31" s="280" t="s">
        <v>77</v>
      </c>
      <c r="J31" s="280"/>
      <c r="K31" s="280"/>
      <c r="L31" s="280" t="s">
        <v>78</v>
      </c>
      <c r="M31" s="280"/>
      <c r="N31" s="280"/>
    </row>
    <row r="32" spans="1:14" x14ac:dyDescent="0.3">
      <c r="D32">
        <v>1</v>
      </c>
      <c r="E32">
        <v>2</v>
      </c>
      <c r="F32" t="s">
        <v>98</v>
      </c>
      <c r="G32" s="285">
        <v>0.52083333333333304</v>
      </c>
      <c r="H32" s="285">
        <v>0.55208333333333304</v>
      </c>
      <c r="I32" s="285">
        <v>0.61458333333333304</v>
      </c>
      <c r="L32" t="s">
        <v>79</v>
      </c>
    </row>
    <row r="33" spans="4:18" x14ac:dyDescent="0.3">
      <c r="D33">
        <v>3</v>
      </c>
      <c r="E33">
        <v>4</v>
      </c>
      <c r="G33" s="285">
        <v>0.55555555555555602</v>
      </c>
      <c r="H33" s="285">
        <v>0.58333333333333304</v>
      </c>
      <c r="I33" s="285">
        <v>0.63888888888888895</v>
      </c>
      <c r="L33" t="s">
        <v>95</v>
      </c>
    </row>
    <row r="34" spans="4:18" x14ac:dyDescent="0.3">
      <c r="D34">
        <v>5</v>
      </c>
      <c r="E34">
        <v>6</v>
      </c>
      <c r="G34" s="285">
        <v>0.59027777777777801</v>
      </c>
      <c r="H34" s="285">
        <v>0.61458333333333304</v>
      </c>
      <c r="I34" s="285">
        <v>0.66319444444444497</v>
      </c>
      <c r="L34" t="s">
        <v>81</v>
      </c>
    </row>
    <row r="35" spans="4:18" x14ac:dyDescent="0.3">
      <c r="D35">
        <v>1</v>
      </c>
      <c r="E35">
        <v>3</v>
      </c>
      <c r="G35" s="285">
        <v>0.625</v>
      </c>
      <c r="H35" s="285">
        <v>0.64583333333333304</v>
      </c>
      <c r="I35" s="285">
        <v>0.6875</v>
      </c>
      <c r="L35" t="s">
        <v>96</v>
      </c>
    </row>
    <row r="36" spans="4:18" x14ac:dyDescent="0.3">
      <c r="D36">
        <v>2</v>
      </c>
      <c r="E36">
        <v>5</v>
      </c>
      <c r="G36" s="285">
        <v>0.65972222222222199</v>
      </c>
      <c r="H36" s="285">
        <v>0.67708333333333304</v>
      </c>
      <c r="I36" s="285">
        <v>0.71180555555555503</v>
      </c>
    </row>
    <row r="37" spans="4:18" x14ac:dyDescent="0.3">
      <c r="D37">
        <v>4</v>
      </c>
      <c r="E37">
        <v>6</v>
      </c>
      <c r="G37" s="285">
        <v>0.69444444444444398</v>
      </c>
      <c r="H37" s="285">
        <v>0.70833333333333304</v>
      </c>
      <c r="I37" s="285">
        <v>0.73611111111111105</v>
      </c>
    </row>
    <row r="38" spans="4:18" x14ac:dyDescent="0.3">
      <c r="D38">
        <v>2</v>
      </c>
      <c r="E38">
        <v>3</v>
      </c>
      <c r="G38" s="285">
        <v>0.72916666666666696</v>
      </c>
      <c r="H38" s="285">
        <v>0.73958333333333304</v>
      </c>
      <c r="I38" s="285">
        <v>0.76041666666666696</v>
      </c>
    </row>
    <row r="39" spans="4:18" x14ac:dyDescent="0.3">
      <c r="D39">
        <v>1</v>
      </c>
      <c r="E39">
        <v>6</v>
      </c>
      <c r="G39" s="285">
        <v>0.76388888888888895</v>
      </c>
      <c r="H39" s="285">
        <v>0.77083333333333304</v>
      </c>
      <c r="I39" s="285">
        <v>0.78472222222222199</v>
      </c>
    </row>
    <row r="40" spans="4:18" x14ac:dyDescent="0.3">
      <c r="D40" s="284">
        <v>4</v>
      </c>
      <c r="E40" s="284">
        <v>5</v>
      </c>
      <c r="F40" s="284"/>
      <c r="G40" s="285">
        <v>0.79861111111111116</v>
      </c>
      <c r="H40" s="285">
        <v>0.80208333333333337</v>
      </c>
      <c r="I40" s="285">
        <v>0.80902777777777779</v>
      </c>
    </row>
    <row r="41" spans="4:18" ht="15" thickBot="1" x14ac:dyDescent="0.35">
      <c r="D41" s="282"/>
      <c r="E41" s="282"/>
      <c r="F41" s="282"/>
      <c r="G41" s="283">
        <v>0.83333333333333337</v>
      </c>
      <c r="H41" s="283">
        <v>0.83333333333333337</v>
      </c>
      <c r="I41" s="283">
        <v>0.83333333333333337</v>
      </c>
    </row>
    <row r="42" spans="4:18" ht="15" thickBot="1" x14ac:dyDescent="0.35">
      <c r="D42" s="282"/>
      <c r="E42" s="282"/>
      <c r="F42" s="282"/>
      <c r="G42" s="283"/>
      <c r="H42" s="283"/>
      <c r="I42" s="283"/>
      <c r="N42" s="281"/>
      <c r="O42" s="281"/>
      <c r="P42" s="281"/>
      <c r="Q42" s="281"/>
      <c r="R42" s="281"/>
    </row>
    <row r="43" spans="4:18" x14ac:dyDescent="0.3">
      <c r="D43">
        <v>1</v>
      </c>
      <c r="E43">
        <v>4</v>
      </c>
      <c r="F43" t="s">
        <v>97</v>
      </c>
      <c r="G43" s="279">
        <v>0.375</v>
      </c>
      <c r="H43" s="279">
        <v>0.375</v>
      </c>
      <c r="I43" s="279">
        <v>0.375</v>
      </c>
      <c r="N43" s="281"/>
      <c r="O43" s="281"/>
      <c r="P43" s="281"/>
      <c r="Q43" s="281"/>
      <c r="R43" s="281"/>
    </row>
    <row r="44" spans="4:18" x14ac:dyDescent="0.3">
      <c r="D44">
        <v>2</v>
      </c>
      <c r="E44">
        <v>6</v>
      </c>
      <c r="G44" s="279">
        <v>0.40972222222222227</v>
      </c>
      <c r="H44" s="279">
        <v>0.40625</v>
      </c>
      <c r="I44" s="279">
        <v>0.39930555555555558</v>
      </c>
      <c r="N44" s="281"/>
      <c r="O44" s="281"/>
      <c r="P44" s="281"/>
      <c r="Q44" s="281"/>
      <c r="R44" s="281"/>
    </row>
    <row r="45" spans="4:18" x14ac:dyDescent="0.3">
      <c r="D45">
        <v>3</v>
      </c>
      <c r="E45">
        <v>5</v>
      </c>
      <c r="G45" s="279">
        <v>0.44444444444444497</v>
      </c>
      <c r="H45" s="279">
        <v>0.4375</v>
      </c>
      <c r="I45" s="279">
        <v>0.42361111111111099</v>
      </c>
    </row>
    <row r="46" spans="4:18" x14ac:dyDescent="0.3">
      <c r="D46">
        <v>2</v>
      </c>
      <c r="E46">
        <v>4</v>
      </c>
      <c r="G46" s="279">
        <v>0.47916666666666702</v>
      </c>
      <c r="H46" s="279">
        <v>0.46875</v>
      </c>
      <c r="I46" s="279">
        <v>0.44791666666666702</v>
      </c>
    </row>
    <row r="47" spans="4:18" x14ac:dyDescent="0.3">
      <c r="D47">
        <v>3</v>
      </c>
      <c r="E47">
        <v>6</v>
      </c>
      <c r="G47" s="279">
        <v>0.51388888888888895</v>
      </c>
      <c r="H47" s="279">
        <v>0.5</v>
      </c>
      <c r="I47" s="279">
        <v>0.47222222222222199</v>
      </c>
    </row>
    <row r="48" spans="4:18" x14ac:dyDescent="0.3">
      <c r="D48">
        <v>1</v>
      </c>
      <c r="E48">
        <v>5</v>
      </c>
      <c r="G48" s="279">
        <v>0.54861111111111105</v>
      </c>
      <c r="H48" s="279">
        <v>0.53125</v>
      </c>
      <c r="I48" s="279">
        <v>0.49652777777777801</v>
      </c>
    </row>
    <row r="49" spans="1:13" x14ac:dyDescent="0.3">
      <c r="G49" s="279">
        <v>0.58333333333333304</v>
      </c>
      <c r="H49" s="279">
        <v>0.5625</v>
      </c>
      <c r="I49" s="279">
        <v>0.52083333333333304</v>
      </c>
    </row>
    <row r="52" spans="1:13" x14ac:dyDescent="0.3">
      <c r="A52" s="280">
        <v>7</v>
      </c>
      <c r="B52" s="280" t="s">
        <v>74</v>
      </c>
      <c r="D52" t="s">
        <v>99</v>
      </c>
    </row>
    <row r="55" spans="1:13" x14ac:dyDescent="0.3">
      <c r="A55" s="280">
        <v>8</v>
      </c>
      <c r="B55" s="280" t="s">
        <v>74</v>
      </c>
      <c r="C55" s="280"/>
      <c r="D55" s="280"/>
      <c r="E55" s="280"/>
      <c r="F55" s="280"/>
      <c r="G55" s="280" t="s">
        <v>75</v>
      </c>
      <c r="H55" s="280" t="s">
        <v>76</v>
      </c>
      <c r="I55" s="280" t="s">
        <v>77</v>
      </c>
      <c r="J55" s="280"/>
      <c r="K55" s="280"/>
      <c r="L55" s="280" t="s">
        <v>78</v>
      </c>
      <c r="M55" s="280"/>
    </row>
    <row r="56" spans="1:13" x14ac:dyDescent="0.3">
      <c r="D56" t="s">
        <v>82</v>
      </c>
      <c r="E56" t="s">
        <v>83</v>
      </c>
      <c r="F56" t="s">
        <v>98</v>
      </c>
      <c r="G56" s="285">
        <v>0.48611111111111199</v>
      </c>
      <c r="H56" s="285">
        <v>0.52083333333333304</v>
      </c>
      <c r="I56" s="285">
        <v>0.59027777777777701</v>
      </c>
      <c r="L56" t="s">
        <v>114</v>
      </c>
    </row>
    <row r="57" spans="1:13" x14ac:dyDescent="0.3">
      <c r="D57" t="s">
        <v>84</v>
      </c>
      <c r="E57" t="s">
        <v>85</v>
      </c>
      <c r="G57" s="285">
        <v>0.52083333333333404</v>
      </c>
      <c r="H57" s="285">
        <v>0.55208333333333304</v>
      </c>
      <c r="I57" s="285">
        <v>0.61458333333333304</v>
      </c>
      <c r="L57" t="s">
        <v>91</v>
      </c>
    </row>
    <row r="58" spans="1:13" x14ac:dyDescent="0.3">
      <c r="D58" t="s">
        <v>86</v>
      </c>
      <c r="E58" t="s">
        <v>100</v>
      </c>
      <c r="G58" s="285">
        <v>0.55555555555555602</v>
      </c>
      <c r="H58" s="285">
        <v>0.58333333333333304</v>
      </c>
      <c r="I58" s="285">
        <v>0.63888888888888895</v>
      </c>
      <c r="L58" t="s">
        <v>80</v>
      </c>
    </row>
    <row r="59" spans="1:13" x14ac:dyDescent="0.3">
      <c r="D59" t="s">
        <v>87</v>
      </c>
      <c r="E59" t="s">
        <v>101</v>
      </c>
      <c r="G59" s="285">
        <v>0.59027777777777801</v>
      </c>
      <c r="H59" s="285">
        <v>0.61458333333333304</v>
      </c>
      <c r="I59" s="285">
        <v>0.66319444444444497</v>
      </c>
      <c r="L59" t="s">
        <v>93</v>
      </c>
    </row>
    <row r="60" spans="1:13" x14ac:dyDescent="0.3">
      <c r="D60" t="s">
        <v>82</v>
      </c>
      <c r="E60" t="s">
        <v>86</v>
      </c>
      <c r="G60" s="285">
        <v>0.625</v>
      </c>
      <c r="H60" s="285">
        <v>0.64583333333333304</v>
      </c>
      <c r="I60" s="285">
        <v>0.6875</v>
      </c>
      <c r="L60" t="s">
        <v>102</v>
      </c>
    </row>
    <row r="61" spans="1:13" x14ac:dyDescent="0.3">
      <c r="D61" t="s">
        <v>84</v>
      </c>
      <c r="E61" t="s">
        <v>87</v>
      </c>
      <c r="G61" s="285">
        <v>0.65972222222222199</v>
      </c>
      <c r="H61" s="285">
        <v>0.67708333333333304</v>
      </c>
      <c r="I61" s="285">
        <v>0.71180555555555503</v>
      </c>
    </row>
    <row r="62" spans="1:13" x14ac:dyDescent="0.3">
      <c r="D62" t="s">
        <v>83</v>
      </c>
      <c r="E62" t="s">
        <v>100</v>
      </c>
      <c r="G62" s="285">
        <v>0.69444444444444398</v>
      </c>
      <c r="H62" s="285">
        <v>0.70833333333333304</v>
      </c>
      <c r="I62" s="285">
        <v>0.73611111111111105</v>
      </c>
    </row>
    <row r="63" spans="1:13" x14ac:dyDescent="0.3">
      <c r="D63" t="s">
        <v>85</v>
      </c>
      <c r="E63" t="s">
        <v>101</v>
      </c>
      <c r="G63" s="285">
        <v>0.72916666666666696</v>
      </c>
      <c r="H63" s="285">
        <v>0.73958333333333304</v>
      </c>
      <c r="I63" s="285">
        <v>0.76041666666666696</v>
      </c>
    </row>
    <row r="64" spans="1:13" x14ac:dyDescent="0.3">
      <c r="D64" t="s">
        <v>82</v>
      </c>
      <c r="E64" t="s">
        <v>100</v>
      </c>
      <c r="G64" s="285">
        <v>0.76388888888888895</v>
      </c>
      <c r="H64" s="285">
        <v>0.77083333333333304</v>
      </c>
      <c r="I64" s="285">
        <v>0.78472222222222199</v>
      </c>
    </row>
    <row r="65" spans="1:14" x14ac:dyDescent="0.3">
      <c r="D65" t="s">
        <v>84</v>
      </c>
      <c r="E65" t="s">
        <v>101</v>
      </c>
      <c r="G65" s="285">
        <v>0.79861111111111116</v>
      </c>
      <c r="H65" s="285">
        <v>0.80208333333333337</v>
      </c>
      <c r="I65" s="285">
        <v>0.80902777777777779</v>
      </c>
    </row>
    <row r="66" spans="1:14" ht="15" thickBot="1" x14ac:dyDescent="0.35">
      <c r="D66" s="282"/>
      <c r="E66" s="282"/>
      <c r="F66" s="282"/>
      <c r="G66" s="283">
        <v>0.83333333333333337</v>
      </c>
      <c r="H66" s="283">
        <v>0.83333333333333337</v>
      </c>
      <c r="I66" s="283">
        <v>0.83333333333333337</v>
      </c>
    </row>
    <row r="67" spans="1:14" ht="15" thickBot="1" x14ac:dyDescent="0.35">
      <c r="D67" s="286"/>
      <c r="E67" s="286"/>
      <c r="F67" s="286"/>
      <c r="G67" s="286"/>
      <c r="H67" s="286"/>
      <c r="I67" s="286"/>
    </row>
    <row r="68" spans="1:14" x14ac:dyDescent="0.3">
      <c r="D68" t="s">
        <v>103</v>
      </c>
      <c r="F68" t="s">
        <v>97</v>
      </c>
      <c r="G68" s="279">
        <v>0.375</v>
      </c>
      <c r="H68" s="279">
        <v>0.375</v>
      </c>
      <c r="I68" s="279">
        <v>0.375</v>
      </c>
    </row>
    <row r="69" spans="1:14" x14ac:dyDescent="0.3">
      <c r="D69" t="s">
        <v>89</v>
      </c>
      <c r="G69" s="279">
        <v>0.40972222222222227</v>
      </c>
      <c r="H69" s="279">
        <v>0.40625</v>
      </c>
      <c r="I69" s="279">
        <v>0.39930555555555558</v>
      </c>
    </row>
    <row r="70" spans="1:14" x14ac:dyDescent="0.3">
      <c r="D70" t="s">
        <v>88</v>
      </c>
      <c r="G70" s="279">
        <v>0.44444444444444497</v>
      </c>
      <c r="H70" s="279">
        <v>0.4375</v>
      </c>
      <c r="I70" s="279">
        <v>0.42361111111111099</v>
      </c>
    </row>
    <row r="71" spans="1:14" x14ac:dyDescent="0.3">
      <c r="D71" t="s">
        <v>90</v>
      </c>
      <c r="G71" s="279">
        <v>0.47916666666666702</v>
      </c>
      <c r="H71" s="279">
        <v>0.46875</v>
      </c>
      <c r="I71" s="279">
        <v>0.44791666666666702</v>
      </c>
    </row>
    <row r="72" spans="1:14" x14ac:dyDescent="0.3">
      <c r="G72" s="279">
        <v>0.51388888888888895</v>
      </c>
      <c r="H72" s="279">
        <v>0.5</v>
      </c>
      <c r="I72" s="279">
        <v>0.47222222222222199</v>
      </c>
    </row>
    <row r="75" spans="1:14" x14ac:dyDescent="0.3">
      <c r="A75" s="280">
        <v>9</v>
      </c>
      <c r="B75" s="280" t="s">
        <v>74</v>
      </c>
      <c r="C75" s="280"/>
      <c r="D75" s="280"/>
      <c r="E75" s="280"/>
      <c r="F75" s="280"/>
      <c r="G75" s="280" t="s">
        <v>75</v>
      </c>
      <c r="H75" s="280" t="s">
        <v>76</v>
      </c>
      <c r="I75" s="280" t="s">
        <v>77</v>
      </c>
      <c r="J75" s="280"/>
      <c r="K75" s="280"/>
      <c r="L75" s="280" t="s">
        <v>78</v>
      </c>
      <c r="M75" s="280"/>
      <c r="N75" s="280"/>
    </row>
    <row r="76" spans="1:14" x14ac:dyDescent="0.3">
      <c r="D76" t="s">
        <v>82</v>
      </c>
      <c r="E76" t="s">
        <v>83</v>
      </c>
      <c r="F76" t="s">
        <v>98</v>
      </c>
      <c r="G76" s="285">
        <v>0.52083333333333404</v>
      </c>
      <c r="H76" s="285">
        <v>0.55208333333333304</v>
      </c>
      <c r="I76" s="285">
        <v>0.61458333333333304</v>
      </c>
      <c r="L76" t="s">
        <v>113</v>
      </c>
    </row>
    <row r="77" spans="1:14" x14ac:dyDescent="0.3">
      <c r="D77" t="s">
        <v>84</v>
      </c>
      <c r="E77" t="s">
        <v>85</v>
      </c>
      <c r="G77" s="285">
        <v>0.55555555555555602</v>
      </c>
      <c r="H77" s="285">
        <v>0.58333333333333304</v>
      </c>
      <c r="I77" s="285">
        <v>0.63888888888888895</v>
      </c>
      <c r="L77" t="s">
        <v>91</v>
      </c>
    </row>
    <row r="78" spans="1:14" x14ac:dyDescent="0.3">
      <c r="D78" t="s">
        <v>104</v>
      </c>
      <c r="E78" t="s">
        <v>105</v>
      </c>
      <c r="G78" s="285">
        <v>0.59027777777777801</v>
      </c>
      <c r="H78" s="285">
        <v>0.61458333333333304</v>
      </c>
      <c r="I78" s="285">
        <v>0.66319444444444497</v>
      </c>
      <c r="L78" t="s">
        <v>107</v>
      </c>
    </row>
    <row r="79" spans="1:14" x14ac:dyDescent="0.3">
      <c r="D79" t="s">
        <v>86</v>
      </c>
      <c r="E79" t="s">
        <v>82</v>
      </c>
      <c r="G79" s="285">
        <v>0.625</v>
      </c>
      <c r="H79" s="285">
        <v>0.64583333333333304</v>
      </c>
      <c r="I79" s="285">
        <v>0.6875</v>
      </c>
      <c r="L79" t="s">
        <v>81</v>
      </c>
    </row>
    <row r="80" spans="1:14" x14ac:dyDescent="0.3">
      <c r="D80" t="s">
        <v>87</v>
      </c>
      <c r="E80" t="s">
        <v>84</v>
      </c>
      <c r="G80" s="285">
        <v>0.65972222222222199</v>
      </c>
      <c r="H80" s="285">
        <v>0.67708333333333304</v>
      </c>
      <c r="I80" s="285">
        <v>0.71180555555555503</v>
      </c>
      <c r="L80" t="s">
        <v>96</v>
      </c>
    </row>
    <row r="81" spans="4:9" x14ac:dyDescent="0.3">
      <c r="D81" t="s">
        <v>106</v>
      </c>
      <c r="E81" t="s">
        <v>104</v>
      </c>
      <c r="G81" s="285">
        <v>0.69444444444444398</v>
      </c>
      <c r="H81" s="285">
        <v>0.70833333333333304</v>
      </c>
      <c r="I81" s="285">
        <v>0.73611111111111105</v>
      </c>
    </row>
    <row r="82" spans="4:9" x14ac:dyDescent="0.3">
      <c r="D82" t="s">
        <v>83</v>
      </c>
      <c r="E82" t="s">
        <v>82</v>
      </c>
      <c r="G82" s="285">
        <v>0.72916666666666696</v>
      </c>
      <c r="H82" s="285">
        <v>0.73958333333333304</v>
      </c>
      <c r="I82" s="285">
        <v>0.76041666666666696</v>
      </c>
    </row>
    <row r="83" spans="4:9" x14ac:dyDescent="0.3">
      <c r="D83" t="s">
        <v>85</v>
      </c>
      <c r="E83" t="s">
        <v>84</v>
      </c>
      <c r="G83" s="285">
        <v>0.76388888888888895</v>
      </c>
      <c r="H83" s="285">
        <v>0.77083333333333304</v>
      </c>
      <c r="I83" s="285">
        <v>0.78472222222222199</v>
      </c>
    </row>
    <row r="84" spans="4:9" x14ac:dyDescent="0.3">
      <c r="D84" t="s">
        <v>105</v>
      </c>
      <c r="E84" t="s">
        <v>106</v>
      </c>
      <c r="G84" s="285">
        <v>0.79861111111111116</v>
      </c>
      <c r="H84" s="285">
        <v>0.80208333333333337</v>
      </c>
      <c r="I84" s="285">
        <v>0.80902777777777779</v>
      </c>
    </row>
    <row r="85" spans="4:9" ht="15" thickBot="1" x14ac:dyDescent="0.35">
      <c r="D85" s="282"/>
      <c r="E85" s="282"/>
      <c r="F85" s="282"/>
      <c r="G85" s="283">
        <v>0.83333333333333337</v>
      </c>
      <c r="H85" s="283">
        <v>0.83333333333333337</v>
      </c>
      <c r="I85" s="283">
        <v>0.83333333333333337</v>
      </c>
    </row>
    <row r="86" spans="4:9" ht="15" thickBot="1" x14ac:dyDescent="0.35">
      <c r="D86" s="286"/>
      <c r="E86" s="286"/>
      <c r="F86" s="286"/>
      <c r="G86" s="287"/>
      <c r="H86" s="287"/>
      <c r="I86" s="287"/>
    </row>
    <row r="87" spans="4:9" x14ac:dyDescent="0.3">
      <c r="D87" t="s">
        <v>115</v>
      </c>
      <c r="E87" t="s">
        <v>117</v>
      </c>
      <c r="F87" t="s">
        <v>97</v>
      </c>
      <c r="G87" s="279">
        <v>0.375</v>
      </c>
      <c r="H87" s="279">
        <v>0.375</v>
      </c>
      <c r="I87" s="279">
        <v>0.375</v>
      </c>
    </row>
    <row r="88" spans="4:9" x14ac:dyDescent="0.3">
      <c r="D88" t="s">
        <v>120</v>
      </c>
      <c r="E88" t="s">
        <v>121</v>
      </c>
      <c r="G88" s="279">
        <v>0.40972222222222227</v>
      </c>
      <c r="H88" s="279">
        <v>0.40625</v>
      </c>
      <c r="I88" s="279">
        <v>0.39930555555555558</v>
      </c>
    </row>
    <row r="89" spans="4:9" x14ac:dyDescent="0.3">
      <c r="D89" t="s">
        <v>122</v>
      </c>
      <c r="E89" t="s">
        <v>123</v>
      </c>
      <c r="G89" s="279">
        <v>0.44444444444444497</v>
      </c>
      <c r="H89" s="279">
        <v>0.4375</v>
      </c>
      <c r="I89" s="279">
        <v>0.42361111111111099</v>
      </c>
    </row>
    <row r="90" spans="4:9" x14ac:dyDescent="0.3">
      <c r="D90" t="s">
        <v>117</v>
      </c>
      <c r="E90" t="s">
        <v>116</v>
      </c>
      <c r="G90" s="279">
        <v>0.47916666666666702</v>
      </c>
      <c r="H90" s="279">
        <v>0.46875</v>
      </c>
      <c r="I90" s="279">
        <v>0.44791666666666702</v>
      </c>
    </row>
    <row r="91" spans="4:9" x14ac:dyDescent="0.3">
      <c r="D91" t="s">
        <v>121</v>
      </c>
      <c r="E91" t="s">
        <v>124</v>
      </c>
      <c r="G91" s="279">
        <v>0.51388888888888895</v>
      </c>
      <c r="H91" s="279">
        <v>0.5</v>
      </c>
      <c r="I91" s="279">
        <v>0.47222222222222199</v>
      </c>
    </row>
    <row r="92" spans="4:9" x14ac:dyDescent="0.3">
      <c r="D92" t="s">
        <v>123</v>
      </c>
      <c r="E92" t="s">
        <v>125</v>
      </c>
      <c r="G92" s="279">
        <v>0.54861111111111105</v>
      </c>
      <c r="H92" s="279">
        <v>0.53125</v>
      </c>
      <c r="I92" s="279">
        <v>0.49652777777777701</v>
      </c>
    </row>
    <row r="93" spans="4:9" x14ac:dyDescent="0.3">
      <c r="D93" t="s">
        <v>116</v>
      </c>
      <c r="E93" t="s">
        <v>115</v>
      </c>
      <c r="G93" s="279">
        <v>0.58333333333333304</v>
      </c>
      <c r="H93" s="279">
        <v>0.5625</v>
      </c>
      <c r="I93" s="279">
        <v>0.52083333333333204</v>
      </c>
    </row>
    <row r="94" spans="4:9" x14ac:dyDescent="0.3">
      <c r="D94" t="s">
        <v>124</v>
      </c>
      <c r="E94" t="s">
        <v>120</v>
      </c>
      <c r="G94" s="279">
        <v>0.61805555555555503</v>
      </c>
      <c r="H94" s="279">
        <v>0.59375</v>
      </c>
      <c r="I94" s="279">
        <v>0.54513888888888695</v>
      </c>
    </row>
    <row r="95" spans="4:9" x14ac:dyDescent="0.3">
      <c r="D95" t="s">
        <v>125</v>
      </c>
      <c r="E95" t="s">
        <v>122</v>
      </c>
      <c r="G95" s="279">
        <v>0.65277777777777701</v>
      </c>
      <c r="H95" s="279">
        <v>0.625</v>
      </c>
      <c r="I95" s="279">
        <v>0.56944444444444198</v>
      </c>
    </row>
    <row r="96" spans="4:9" x14ac:dyDescent="0.3">
      <c r="G96" s="279">
        <v>0.687499999999999</v>
      </c>
      <c r="H96" s="279">
        <v>0.65625</v>
      </c>
      <c r="I96" s="279">
        <v>0.593749999999997</v>
      </c>
    </row>
    <row r="99" spans="1:13" x14ac:dyDescent="0.3">
      <c r="A99" s="280">
        <v>10</v>
      </c>
      <c r="B99" s="280" t="s">
        <v>74</v>
      </c>
      <c r="C99" s="280"/>
      <c r="D99" s="280"/>
      <c r="E99" s="280"/>
      <c r="F99" s="280"/>
      <c r="G99" s="280" t="s">
        <v>75</v>
      </c>
      <c r="H99" s="280" t="s">
        <v>76</v>
      </c>
      <c r="I99" s="280" t="s">
        <v>77</v>
      </c>
      <c r="J99" s="280"/>
      <c r="K99" s="280"/>
      <c r="L99" s="280" t="s">
        <v>78</v>
      </c>
      <c r="M99" s="280"/>
    </row>
    <row r="100" spans="1:13" x14ac:dyDescent="0.3">
      <c r="C100" t="s">
        <v>109</v>
      </c>
      <c r="D100">
        <v>1</v>
      </c>
      <c r="E100">
        <v>2</v>
      </c>
      <c r="F100" t="s">
        <v>98</v>
      </c>
      <c r="G100" s="285"/>
      <c r="H100" s="285"/>
      <c r="I100" s="285">
        <v>0.375</v>
      </c>
      <c r="L100" t="s">
        <v>114</v>
      </c>
    </row>
    <row r="101" spans="1:13" x14ac:dyDescent="0.3">
      <c r="C101" t="s">
        <v>110</v>
      </c>
      <c r="D101">
        <v>1</v>
      </c>
      <c r="E101">
        <v>2</v>
      </c>
      <c r="G101" s="285"/>
      <c r="H101" s="285"/>
      <c r="I101" s="285">
        <v>0.39930555555555558</v>
      </c>
      <c r="L101" t="s">
        <v>91</v>
      </c>
    </row>
    <row r="102" spans="1:13" x14ac:dyDescent="0.3">
      <c r="C102" t="s">
        <v>109</v>
      </c>
      <c r="D102">
        <v>3</v>
      </c>
      <c r="E102">
        <v>4</v>
      </c>
      <c r="G102" s="285"/>
      <c r="H102" s="285"/>
      <c r="I102" s="285">
        <v>0.42361111111111099</v>
      </c>
      <c r="L102" t="s">
        <v>112</v>
      </c>
    </row>
    <row r="103" spans="1:13" x14ac:dyDescent="0.3">
      <c r="C103" t="s">
        <v>110</v>
      </c>
      <c r="D103">
        <v>3</v>
      </c>
      <c r="E103">
        <v>4</v>
      </c>
      <c r="G103" s="285"/>
      <c r="H103" s="285"/>
      <c r="I103" s="285">
        <v>0.44791666666666702</v>
      </c>
      <c r="L103" t="s">
        <v>93</v>
      </c>
    </row>
    <row r="104" spans="1:13" x14ac:dyDescent="0.3">
      <c r="C104" t="s">
        <v>109</v>
      </c>
      <c r="D104">
        <v>5</v>
      </c>
      <c r="E104">
        <v>1</v>
      </c>
      <c r="G104" s="285"/>
      <c r="H104" s="285"/>
      <c r="I104" s="285">
        <v>0.47222222222222199</v>
      </c>
      <c r="L104" t="s">
        <v>96</v>
      </c>
    </row>
    <row r="105" spans="1:13" x14ac:dyDescent="0.3">
      <c r="C105" t="s">
        <v>110</v>
      </c>
      <c r="D105">
        <v>5</v>
      </c>
      <c r="E105">
        <v>1</v>
      </c>
      <c r="G105" s="285"/>
      <c r="H105" s="285"/>
      <c r="I105" s="285">
        <v>0.49652777777777801</v>
      </c>
      <c r="L105" t="s">
        <v>108</v>
      </c>
    </row>
    <row r="106" spans="1:13" x14ac:dyDescent="0.3">
      <c r="C106" t="s">
        <v>109</v>
      </c>
      <c r="D106">
        <v>2</v>
      </c>
      <c r="E106">
        <v>3</v>
      </c>
      <c r="G106" s="285"/>
      <c r="H106" s="285"/>
      <c r="I106" s="285">
        <v>0.52083333333333304</v>
      </c>
    </row>
    <row r="107" spans="1:13" x14ac:dyDescent="0.3">
      <c r="C107" t="s">
        <v>110</v>
      </c>
      <c r="D107">
        <v>2</v>
      </c>
      <c r="E107">
        <v>3</v>
      </c>
      <c r="G107" s="285"/>
      <c r="H107" s="285"/>
      <c r="I107" s="285">
        <v>0.54513888888888895</v>
      </c>
    </row>
    <row r="108" spans="1:13" x14ac:dyDescent="0.3">
      <c r="C108" t="s">
        <v>109</v>
      </c>
      <c r="D108">
        <v>4</v>
      </c>
      <c r="E108">
        <v>5</v>
      </c>
      <c r="G108" s="285"/>
      <c r="H108" s="285"/>
      <c r="I108" s="285">
        <v>0.56944444444444497</v>
      </c>
    </row>
    <row r="109" spans="1:13" x14ac:dyDescent="0.3">
      <c r="C109" t="s">
        <v>110</v>
      </c>
      <c r="D109">
        <v>4</v>
      </c>
      <c r="E109">
        <v>5</v>
      </c>
      <c r="G109" s="285"/>
      <c r="H109" s="285"/>
      <c r="I109" s="285">
        <v>0.59375</v>
      </c>
    </row>
    <row r="110" spans="1:13" x14ac:dyDescent="0.3">
      <c r="C110" t="s">
        <v>109</v>
      </c>
      <c r="D110">
        <v>1</v>
      </c>
      <c r="E110">
        <v>3</v>
      </c>
      <c r="G110" s="285"/>
      <c r="H110" s="285"/>
      <c r="I110" s="285">
        <v>0.61805555555555602</v>
      </c>
    </row>
    <row r="111" spans="1:13" x14ac:dyDescent="0.3">
      <c r="C111" t="s">
        <v>110</v>
      </c>
      <c r="D111">
        <v>1</v>
      </c>
      <c r="E111">
        <v>3</v>
      </c>
      <c r="G111" s="285"/>
      <c r="H111" s="285"/>
      <c r="I111" s="285">
        <v>0.64236111111111105</v>
      </c>
    </row>
    <row r="112" spans="1:13" x14ac:dyDescent="0.3">
      <c r="C112" t="s">
        <v>109</v>
      </c>
      <c r="D112">
        <v>2</v>
      </c>
      <c r="E112">
        <v>4</v>
      </c>
      <c r="G112" s="285"/>
      <c r="H112" s="285"/>
      <c r="I112" s="285">
        <v>0.66666666666666696</v>
      </c>
    </row>
    <row r="113" spans="3:9" x14ac:dyDescent="0.3">
      <c r="C113" t="s">
        <v>110</v>
      </c>
      <c r="D113">
        <v>2</v>
      </c>
      <c r="E113">
        <v>4</v>
      </c>
      <c r="I113" s="285">
        <v>0.69097222222222299</v>
      </c>
    </row>
    <row r="114" spans="3:9" x14ac:dyDescent="0.3">
      <c r="C114" t="s">
        <v>109</v>
      </c>
      <c r="D114">
        <v>5</v>
      </c>
      <c r="E114">
        <v>3</v>
      </c>
      <c r="I114" s="285">
        <v>0.71527777777777801</v>
      </c>
    </row>
    <row r="115" spans="3:9" x14ac:dyDescent="0.3">
      <c r="C115" t="s">
        <v>110</v>
      </c>
      <c r="D115">
        <v>5</v>
      </c>
      <c r="E115">
        <v>3</v>
      </c>
      <c r="I115" s="285">
        <v>0.73958333333333404</v>
      </c>
    </row>
    <row r="116" spans="3:9" x14ac:dyDescent="0.3">
      <c r="C116" t="s">
        <v>109</v>
      </c>
      <c r="D116">
        <v>1</v>
      </c>
      <c r="E116">
        <v>4</v>
      </c>
      <c r="I116" s="285">
        <v>0.76388888888888895</v>
      </c>
    </row>
    <row r="117" spans="3:9" x14ac:dyDescent="0.3">
      <c r="C117" t="s">
        <v>110</v>
      </c>
      <c r="D117">
        <v>1</v>
      </c>
      <c r="E117">
        <v>4</v>
      </c>
      <c r="I117" s="285">
        <v>0.78819444444444497</v>
      </c>
    </row>
    <row r="118" spans="3:9" x14ac:dyDescent="0.3">
      <c r="C118" t="s">
        <v>109</v>
      </c>
      <c r="D118">
        <v>2</v>
      </c>
      <c r="E118">
        <v>5</v>
      </c>
      <c r="I118" s="285">
        <v>0.8125</v>
      </c>
    </row>
    <row r="119" spans="3:9" x14ac:dyDescent="0.3">
      <c r="C119" t="s">
        <v>110</v>
      </c>
      <c r="D119">
        <v>2</v>
      </c>
      <c r="E119">
        <v>5</v>
      </c>
      <c r="I119" s="285">
        <v>0.83680555555555602</v>
      </c>
    </row>
    <row r="120" spans="3:9" ht="15" thickBot="1" x14ac:dyDescent="0.35">
      <c r="D120" s="282"/>
      <c r="E120" s="282"/>
      <c r="F120" s="282"/>
      <c r="G120" s="282"/>
      <c r="H120" s="282"/>
      <c r="I120" s="283">
        <v>0.86111111111111205</v>
      </c>
    </row>
    <row r="121" spans="3:9" ht="15" thickBot="1" x14ac:dyDescent="0.35">
      <c r="D121" s="286"/>
      <c r="E121" s="286"/>
      <c r="F121" s="286"/>
      <c r="G121" s="286"/>
      <c r="H121" s="286"/>
      <c r="I121" s="286"/>
    </row>
    <row r="122" spans="3:9" x14ac:dyDescent="0.3">
      <c r="D122" t="s">
        <v>111</v>
      </c>
      <c r="F122" t="s">
        <v>97</v>
      </c>
      <c r="G122" s="279"/>
      <c r="H122" s="279"/>
      <c r="I122" s="279">
        <v>0.375</v>
      </c>
    </row>
    <row r="123" spans="3:9" x14ac:dyDescent="0.3">
      <c r="D123" t="s">
        <v>103</v>
      </c>
      <c r="G123" s="279"/>
      <c r="H123" s="279"/>
      <c r="I123" s="279">
        <v>0.39930555555555558</v>
      </c>
    </row>
    <row r="124" spans="3:9" x14ac:dyDescent="0.3">
      <c r="D124" t="s">
        <v>89</v>
      </c>
      <c r="G124" s="279"/>
      <c r="H124" s="279"/>
      <c r="I124" s="279">
        <v>0.42361111111111099</v>
      </c>
    </row>
    <row r="125" spans="3:9" x14ac:dyDescent="0.3">
      <c r="D125" t="s">
        <v>88</v>
      </c>
      <c r="G125" s="279"/>
      <c r="H125" s="279"/>
      <c r="I125" s="279">
        <v>0.44791666666666702</v>
      </c>
    </row>
    <row r="126" spans="3:9" x14ac:dyDescent="0.3">
      <c r="D126" t="s">
        <v>90</v>
      </c>
      <c r="G126" s="279"/>
      <c r="H126" s="279"/>
      <c r="I126" s="279">
        <v>0.47222222222222199</v>
      </c>
    </row>
    <row r="127" spans="3:9" x14ac:dyDescent="0.3">
      <c r="G127" s="279"/>
      <c r="H127" s="279"/>
      <c r="I127" s="279">
        <v>0.49652777777777701</v>
      </c>
    </row>
    <row r="130" spans="1:13" x14ac:dyDescent="0.3">
      <c r="A130" s="280">
        <v>11</v>
      </c>
      <c r="B130" s="280" t="s">
        <v>74</v>
      </c>
      <c r="D130" t="s">
        <v>99</v>
      </c>
    </row>
    <row r="133" spans="1:13" x14ac:dyDescent="0.3">
      <c r="A133" s="280">
        <v>12</v>
      </c>
      <c r="B133" s="280" t="s">
        <v>74</v>
      </c>
      <c r="C133" s="280"/>
      <c r="D133" s="280"/>
      <c r="E133" s="280"/>
      <c r="F133" s="280"/>
      <c r="G133" s="280" t="s">
        <v>75</v>
      </c>
      <c r="H133" s="280" t="s">
        <v>76</v>
      </c>
      <c r="I133" s="280" t="s">
        <v>77</v>
      </c>
      <c r="J133" s="280"/>
      <c r="K133" s="280"/>
      <c r="L133" s="280" t="s">
        <v>78</v>
      </c>
      <c r="M133" s="280"/>
    </row>
    <row r="134" spans="1:13" x14ac:dyDescent="0.3">
      <c r="D134" t="s">
        <v>82</v>
      </c>
      <c r="E134" t="s">
        <v>83</v>
      </c>
      <c r="F134" t="s">
        <v>98</v>
      </c>
      <c r="G134" s="285"/>
      <c r="H134" s="285"/>
      <c r="I134" s="285">
        <v>0.375</v>
      </c>
      <c r="L134" t="s">
        <v>113</v>
      </c>
    </row>
    <row r="135" spans="1:13" x14ac:dyDescent="0.3">
      <c r="D135" t="s">
        <v>84</v>
      </c>
      <c r="E135" t="s">
        <v>85</v>
      </c>
      <c r="G135" s="285"/>
      <c r="H135" s="285"/>
      <c r="I135" s="285">
        <v>0.39930555555555558</v>
      </c>
      <c r="L135" t="s">
        <v>91</v>
      </c>
    </row>
    <row r="136" spans="1:13" x14ac:dyDescent="0.3">
      <c r="D136" t="s">
        <v>104</v>
      </c>
      <c r="E136" t="s">
        <v>105</v>
      </c>
      <c r="G136" s="285"/>
      <c r="H136" s="285"/>
      <c r="I136" s="285">
        <v>0.42361111111111099</v>
      </c>
      <c r="L136" t="s">
        <v>118</v>
      </c>
    </row>
    <row r="137" spans="1:13" x14ac:dyDescent="0.3">
      <c r="D137" t="s">
        <v>86</v>
      </c>
      <c r="E137" t="s">
        <v>100</v>
      </c>
      <c r="G137" s="285"/>
      <c r="H137" s="285"/>
      <c r="I137" s="285">
        <v>0.44791666666666702</v>
      </c>
      <c r="L137" t="s">
        <v>93</v>
      </c>
    </row>
    <row r="138" spans="1:13" x14ac:dyDescent="0.3">
      <c r="D138" t="s">
        <v>87</v>
      </c>
      <c r="E138" t="s">
        <v>101</v>
      </c>
      <c r="G138" s="285"/>
      <c r="H138" s="285"/>
      <c r="I138" s="285">
        <v>0.47222222222222199</v>
      </c>
      <c r="L138" t="s">
        <v>96</v>
      </c>
    </row>
    <row r="139" spans="1:13" x14ac:dyDescent="0.3">
      <c r="D139" t="s">
        <v>106</v>
      </c>
      <c r="E139" t="s">
        <v>119</v>
      </c>
      <c r="G139" s="285"/>
      <c r="H139" s="285"/>
      <c r="I139" s="285">
        <v>0.49652777777777801</v>
      </c>
      <c r="L139" t="s">
        <v>108</v>
      </c>
    </row>
    <row r="140" spans="1:13" x14ac:dyDescent="0.3">
      <c r="D140" t="s">
        <v>82</v>
      </c>
      <c r="E140" t="s">
        <v>86</v>
      </c>
      <c r="G140" s="285"/>
      <c r="H140" s="285"/>
      <c r="I140" s="285">
        <v>0.52083333333333304</v>
      </c>
    </row>
    <row r="141" spans="1:13" x14ac:dyDescent="0.3">
      <c r="D141" t="s">
        <v>84</v>
      </c>
      <c r="E141" t="s">
        <v>87</v>
      </c>
      <c r="G141" s="285"/>
      <c r="H141" s="285"/>
      <c r="I141" s="285">
        <v>0.54513888888888895</v>
      </c>
    </row>
    <row r="142" spans="1:13" x14ac:dyDescent="0.3">
      <c r="D142" t="s">
        <v>104</v>
      </c>
      <c r="E142" t="s">
        <v>106</v>
      </c>
      <c r="G142" s="285"/>
      <c r="H142" s="285"/>
      <c r="I142" s="285">
        <v>0.56944444444444497</v>
      </c>
    </row>
    <row r="143" spans="1:13" x14ac:dyDescent="0.3">
      <c r="D143" t="s">
        <v>83</v>
      </c>
      <c r="E143" t="s">
        <v>100</v>
      </c>
      <c r="G143" s="285"/>
      <c r="H143" s="285"/>
      <c r="I143" s="285">
        <v>0.59375</v>
      </c>
    </row>
    <row r="144" spans="1:13" x14ac:dyDescent="0.3">
      <c r="D144" t="s">
        <v>85</v>
      </c>
      <c r="E144" t="s">
        <v>101</v>
      </c>
      <c r="G144" s="285"/>
      <c r="H144" s="285"/>
      <c r="I144" s="285">
        <v>0.61805555555555602</v>
      </c>
    </row>
    <row r="145" spans="4:9" x14ac:dyDescent="0.3">
      <c r="D145" t="s">
        <v>105</v>
      </c>
      <c r="E145" t="s">
        <v>119</v>
      </c>
      <c r="G145" s="285"/>
      <c r="H145" s="285"/>
      <c r="I145" s="285">
        <v>0.64236111111111105</v>
      </c>
    </row>
    <row r="146" spans="4:9" x14ac:dyDescent="0.3">
      <c r="D146" t="s">
        <v>100</v>
      </c>
      <c r="E146" t="s">
        <v>82</v>
      </c>
      <c r="G146" s="285"/>
      <c r="H146" s="285"/>
      <c r="I146" s="285">
        <v>0.66666666666666596</v>
      </c>
    </row>
    <row r="147" spans="4:9" x14ac:dyDescent="0.3">
      <c r="D147" t="s">
        <v>101</v>
      </c>
      <c r="E147" t="s">
        <v>84</v>
      </c>
      <c r="G147" s="285"/>
      <c r="H147" s="285"/>
      <c r="I147" s="285">
        <v>0.69097222222222099</v>
      </c>
    </row>
    <row r="148" spans="4:9" x14ac:dyDescent="0.3">
      <c r="D148" t="s">
        <v>119</v>
      </c>
      <c r="E148" t="s">
        <v>104</v>
      </c>
      <c r="G148" s="285"/>
      <c r="H148" s="285"/>
      <c r="I148" s="285">
        <v>0.71527777777777601</v>
      </c>
    </row>
    <row r="149" spans="4:9" x14ac:dyDescent="0.3">
      <c r="D149" t="s">
        <v>86</v>
      </c>
      <c r="E149" t="s">
        <v>83</v>
      </c>
      <c r="G149" s="285"/>
      <c r="H149" s="285"/>
      <c r="I149" s="285">
        <v>0.73958333333333104</v>
      </c>
    </row>
    <row r="150" spans="4:9" x14ac:dyDescent="0.3">
      <c r="D150" t="s">
        <v>87</v>
      </c>
      <c r="E150" t="s">
        <v>85</v>
      </c>
      <c r="G150" s="285"/>
      <c r="H150" s="285"/>
      <c r="I150" s="285">
        <v>0.76388888888888595</v>
      </c>
    </row>
    <row r="151" spans="4:9" x14ac:dyDescent="0.3">
      <c r="D151" t="s">
        <v>106</v>
      </c>
      <c r="E151" t="s">
        <v>105</v>
      </c>
      <c r="G151" s="285"/>
      <c r="H151" s="285"/>
      <c r="I151" s="285">
        <v>0.78819444444444098</v>
      </c>
    </row>
    <row r="152" spans="4:9" ht="15" thickBot="1" x14ac:dyDescent="0.35">
      <c r="D152" s="282"/>
      <c r="E152" s="282"/>
      <c r="F152" s="282"/>
      <c r="G152" s="283"/>
      <c r="H152" s="283"/>
      <c r="I152" s="283">
        <v>0.812499999999996</v>
      </c>
    </row>
    <row r="153" spans="4:9" ht="15" thickBot="1" x14ac:dyDescent="0.35">
      <c r="D153" s="286"/>
      <c r="E153" s="286"/>
      <c r="F153" s="286"/>
      <c r="G153" s="286"/>
      <c r="H153" s="286"/>
      <c r="I153" s="287"/>
    </row>
    <row r="154" spans="4:9" x14ac:dyDescent="0.3">
      <c r="D154" t="s">
        <v>115</v>
      </c>
      <c r="E154" t="s">
        <v>117</v>
      </c>
      <c r="F154" t="s">
        <v>97</v>
      </c>
      <c r="G154" s="279">
        <v>0.375</v>
      </c>
      <c r="H154" s="279">
        <v>0.375</v>
      </c>
      <c r="I154" s="279">
        <v>0.375</v>
      </c>
    </row>
    <row r="155" spans="4:9" x14ac:dyDescent="0.3">
      <c r="D155" t="s">
        <v>120</v>
      </c>
      <c r="E155" t="s">
        <v>121</v>
      </c>
      <c r="G155" s="279">
        <v>0.40972222222222227</v>
      </c>
      <c r="H155" s="279">
        <v>0.40625</v>
      </c>
      <c r="I155" s="279">
        <v>0.39930555555555558</v>
      </c>
    </row>
    <row r="156" spans="4:9" x14ac:dyDescent="0.3">
      <c r="D156" t="s">
        <v>122</v>
      </c>
      <c r="E156" t="s">
        <v>123</v>
      </c>
      <c r="G156" s="279">
        <v>0.44444444444444497</v>
      </c>
      <c r="H156" s="279">
        <v>0.4375</v>
      </c>
      <c r="I156" s="279">
        <v>0.42361111111111099</v>
      </c>
    </row>
    <row r="157" spans="4:9" x14ac:dyDescent="0.3">
      <c r="D157" t="s">
        <v>117</v>
      </c>
      <c r="E157" t="s">
        <v>116</v>
      </c>
      <c r="G157" s="279">
        <v>0.47916666666666702</v>
      </c>
      <c r="H157" s="279">
        <v>0.46875</v>
      </c>
      <c r="I157" s="279">
        <v>0.44791666666666702</v>
      </c>
    </row>
    <row r="158" spans="4:9" x14ac:dyDescent="0.3">
      <c r="D158" t="s">
        <v>121</v>
      </c>
      <c r="E158" t="s">
        <v>124</v>
      </c>
      <c r="G158" s="279">
        <v>0.51388888888888895</v>
      </c>
      <c r="H158" s="279">
        <v>0.5</v>
      </c>
      <c r="I158" s="279">
        <v>0.47222222222222199</v>
      </c>
    </row>
    <row r="159" spans="4:9" x14ac:dyDescent="0.3">
      <c r="D159" t="s">
        <v>123</v>
      </c>
      <c r="E159" t="s">
        <v>125</v>
      </c>
      <c r="G159" s="279">
        <v>0.54861111111111105</v>
      </c>
      <c r="H159" s="279">
        <v>0.53125</v>
      </c>
      <c r="I159" s="279">
        <v>0.49652777777777701</v>
      </c>
    </row>
    <row r="160" spans="4:9" x14ac:dyDescent="0.3">
      <c r="D160" t="s">
        <v>116</v>
      </c>
      <c r="E160" t="s">
        <v>115</v>
      </c>
      <c r="G160" s="279">
        <v>0.58333333333333304</v>
      </c>
      <c r="H160" s="279">
        <v>0.5625</v>
      </c>
      <c r="I160" s="279">
        <v>0.52083333333333204</v>
      </c>
    </row>
    <row r="161" spans="4:9" x14ac:dyDescent="0.3">
      <c r="D161" t="s">
        <v>124</v>
      </c>
      <c r="E161" t="s">
        <v>120</v>
      </c>
      <c r="G161" s="279">
        <v>0.61805555555555503</v>
      </c>
      <c r="H161" s="279">
        <v>0.59375</v>
      </c>
      <c r="I161" s="279">
        <v>0.54513888888888695</v>
      </c>
    </row>
    <row r="162" spans="4:9" x14ac:dyDescent="0.3">
      <c r="D162" t="s">
        <v>125</v>
      </c>
      <c r="E162" t="s">
        <v>122</v>
      </c>
      <c r="G162" s="279">
        <v>0.65277777777777701</v>
      </c>
      <c r="H162" s="279">
        <v>0.625</v>
      </c>
      <c r="I162" s="279">
        <v>0.56944444444444198</v>
      </c>
    </row>
    <row r="163" spans="4:9" x14ac:dyDescent="0.3">
      <c r="G163" s="279">
        <v>0.687499999999999</v>
      </c>
      <c r="H163" s="279">
        <v>0.65625</v>
      </c>
      <c r="I163" s="279">
        <v>0.593749999999997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4D98A-080D-415C-96A6-5E407547E850}">
  <sheetPr>
    <tabColor rgb="FFC00000"/>
    <pageSetUpPr fitToPage="1"/>
  </sheetPr>
  <dimension ref="A1:R61"/>
  <sheetViews>
    <sheetView zoomScale="70" zoomScaleNormal="70" workbookViewId="0">
      <pane xSplit="4" ySplit="2" topLeftCell="E6" activePane="bottomRight" state="frozen"/>
      <selection pane="topRight" activeCell="E1" sqref="E1"/>
      <selection pane="bottomLeft" activeCell="A3" sqref="A3"/>
      <selection pane="bottomRight" activeCell="J10" sqref="J10"/>
    </sheetView>
  </sheetViews>
  <sheetFormatPr defaultColWidth="9.109375" defaultRowHeight="30" customHeight="1" x14ac:dyDescent="0.3"/>
  <cols>
    <col min="1" max="1" width="7.6640625" style="1" customWidth="1"/>
    <col min="2" max="2" width="4.6640625" style="2" customWidth="1"/>
    <col min="3" max="3" width="4.6640625" style="1" customWidth="1"/>
    <col min="4" max="4" width="4.6640625" style="2" customWidth="1"/>
    <col min="5" max="9" width="20.6640625" style="1" customWidth="1"/>
    <col min="10" max="10" width="20.77734375" style="1" customWidth="1"/>
    <col min="11" max="12" width="20.6640625" style="1" customWidth="1"/>
    <col min="13" max="13" width="15.6640625" style="1" customWidth="1"/>
    <col min="14" max="15" width="10.6640625" style="1" customWidth="1"/>
    <col min="16" max="17" width="15.77734375" style="1" customWidth="1"/>
    <col min="18" max="18" width="15.5546875" style="1" customWidth="1"/>
    <col min="19" max="23" width="12.6640625" style="1" customWidth="1"/>
    <col min="24" max="16384" width="9.109375" style="1"/>
  </cols>
  <sheetData>
    <row r="1" spans="1:18" ht="30" customHeight="1" x14ac:dyDescent="0.3">
      <c r="A1" s="423" t="s">
        <v>32</v>
      </c>
      <c r="B1" s="424"/>
      <c r="C1" s="424"/>
      <c r="D1" s="425"/>
      <c r="E1" s="167" t="s">
        <v>31</v>
      </c>
      <c r="F1" s="166" t="s">
        <v>30</v>
      </c>
      <c r="G1" s="163" t="s">
        <v>29</v>
      </c>
      <c r="H1" s="165" t="s">
        <v>28</v>
      </c>
      <c r="I1" s="164" t="s">
        <v>27</v>
      </c>
      <c r="J1" s="163" t="s">
        <v>26</v>
      </c>
      <c r="K1" s="162" t="s">
        <v>25</v>
      </c>
      <c r="L1" s="161" t="s">
        <v>24</v>
      </c>
      <c r="M1" s="160" t="s">
        <v>23</v>
      </c>
      <c r="N1" s="426" t="s">
        <v>22</v>
      </c>
      <c r="O1" s="427"/>
      <c r="P1" s="427"/>
      <c r="Q1" s="428"/>
      <c r="R1" s="294" t="s">
        <v>21</v>
      </c>
    </row>
    <row r="2" spans="1:18" ht="30" customHeight="1" thickBot="1" x14ac:dyDescent="0.35">
      <c r="A2" s="158"/>
      <c r="B2" s="157"/>
      <c r="C2" s="156"/>
      <c r="D2" s="155"/>
      <c r="E2" s="318" t="s">
        <v>20</v>
      </c>
      <c r="F2" s="153"/>
      <c r="G2" s="153" t="s">
        <v>34</v>
      </c>
      <c r="H2" s="153" t="s">
        <v>33</v>
      </c>
      <c r="I2" s="153" t="s">
        <v>35</v>
      </c>
      <c r="J2" s="153" t="s">
        <v>36</v>
      </c>
      <c r="K2" s="153" t="s">
        <v>37</v>
      </c>
      <c r="L2" s="153" t="s">
        <v>38</v>
      </c>
      <c r="M2" s="152" t="s">
        <v>19</v>
      </c>
      <c r="N2" s="429" t="s">
        <v>18</v>
      </c>
      <c r="O2" s="430"/>
      <c r="P2" s="431" t="s">
        <v>17</v>
      </c>
      <c r="Q2" s="432"/>
      <c r="R2" s="151"/>
    </row>
    <row r="3" spans="1:18" ht="30" customHeight="1" thickBot="1" x14ac:dyDescent="0.35">
      <c r="A3" s="6" t="s">
        <v>60</v>
      </c>
      <c r="B3" s="319">
        <v>28</v>
      </c>
      <c r="C3" s="320" t="s">
        <v>1</v>
      </c>
      <c r="D3" s="321">
        <v>29</v>
      </c>
      <c r="E3" s="224"/>
      <c r="F3" s="222"/>
      <c r="G3" s="222"/>
      <c r="H3" s="222"/>
      <c r="I3" s="222"/>
      <c r="J3" s="222"/>
      <c r="K3" s="222"/>
      <c r="L3" s="222"/>
      <c r="M3" s="35"/>
      <c r="N3" s="34"/>
      <c r="O3" s="33"/>
      <c r="P3" s="433" t="s">
        <v>127</v>
      </c>
      <c r="Q3" s="434"/>
      <c r="R3" s="30"/>
    </row>
    <row r="4" spans="1:18" ht="30" customHeight="1" thickTop="1" thickBot="1" x14ac:dyDescent="0.35">
      <c r="A4" s="437" t="s">
        <v>2</v>
      </c>
      <c r="B4" s="38">
        <v>4</v>
      </c>
      <c r="C4" s="39" t="s">
        <v>1</v>
      </c>
      <c r="D4" s="38">
        <f t="shared" ref="D4:D37" si="0">1+B4</f>
        <v>5</v>
      </c>
      <c r="E4" s="215"/>
      <c r="F4" s="216"/>
      <c r="G4" s="216"/>
      <c r="H4" s="216"/>
      <c r="I4" s="216"/>
      <c r="J4" s="216"/>
      <c r="K4" s="216"/>
      <c r="L4" s="216"/>
      <c r="M4" s="148"/>
      <c r="N4" s="147"/>
      <c r="O4" s="146"/>
      <c r="P4" s="435"/>
      <c r="Q4" s="436"/>
      <c r="R4" s="18"/>
    </row>
    <row r="5" spans="1:18" ht="30" customHeight="1" x14ac:dyDescent="0.3">
      <c r="A5" s="438"/>
      <c r="B5" s="86">
        <f>6+D4</f>
        <v>11</v>
      </c>
      <c r="C5" s="86" t="s">
        <v>1</v>
      </c>
      <c r="D5" s="86">
        <f t="shared" si="0"/>
        <v>12</v>
      </c>
      <c r="E5" s="217"/>
      <c r="F5" s="218"/>
      <c r="G5" s="218"/>
      <c r="H5" s="218"/>
      <c r="I5" s="218"/>
      <c r="J5" s="218"/>
      <c r="K5" s="218"/>
      <c r="L5" s="218"/>
      <c r="M5" s="23"/>
      <c r="N5" s="22"/>
      <c r="O5" s="21"/>
      <c r="P5" s="520" t="s">
        <v>71</v>
      </c>
      <c r="Q5" s="322" t="s">
        <v>72</v>
      </c>
      <c r="R5" s="195" t="s">
        <v>53</v>
      </c>
    </row>
    <row r="6" spans="1:18" ht="30" customHeight="1" x14ac:dyDescent="0.3">
      <c r="A6" s="438"/>
      <c r="B6" s="27">
        <f>6+D5</f>
        <v>18</v>
      </c>
      <c r="C6" s="28" t="s">
        <v>1</v>
      </c>
      <c r="D6" s="27">
        <f t="shared" si="0"/>
        <v>19</v>
      </c>
      <c r="E6" s="217"/>
      <c r="F6" s="218"/>
      <c r="G6" s="218"/>
      <c r="H6" s="218"/>
      <c r="I6" s="218"/>
      <c r="J6" s="218"/>
      <c r="K6" s="219"/>
      <c r="L6" s="218"/>
      <c r="M6" s="23"/>
      <c r="N6" s="22"/>
      <c r="O6" s="21"/>
      <c r="P6" s="521"/>
      <c r="Q6" s="269" t="s">
        <v>73</v>
      </c>
      <c r="R6" s="18"/>
    </row>
    <row r="7" spans="1:18" ht="30" customHeight="1" thickBot="1" x14ac:dyDescent="0.35">
      <c r="A7" s="438"/>
      <c r="B7" s="295">
        <f>6+D6</f>
        <v>25</v>
      </c>
      <c r="C7" s="109" t="s">
        <v>1</v>
      </c>
      <c r="D7" s="143">
        <f t="shared" si="0"/>
        <v>26</v>
      </c>
      <c r="E7" s="202" t="s">
        <v>126</v>
      </c>
      <c r="F7" s="292"/>
      <c r="G7" s="292"/>
      <c r="H7" s="292"/>
      <c r="I7" s="292"/>
      <c r="J7" s="292"/>
      <c r="K7" s="292"/>
      <c r="L7" s="292"/>
      <c r="M7" s="80"/>
      <c r="N7" s="79"/>
      <c r="O7" s="290"/>
      <c r="P7" s="288"/>
      <c r="Q7" s="76"/>
      <c r="R7" s="296"/>
    </row>
    <row r="8" spans="1:18" ht="30" customHeight="1" x14ac:dyDescent="0.3">
      <c r="A8" s="437" t="s">
        <v>16</v>
      </c>
      <c r="B8" s="38">
        <f>D7-24</f>
        <v>2</v>
      </c>
      <c r="C8" s="39" t="s">
        <v>1</v>
      </c>
      <c r="D8" s="38">
        <f t="shared" si="0"/>
        <v>3</v>
      </c>
      <c r="E8" s="323" t="s">
        <v>126</v>
      </c>
      <c r="F8" s="326" t="s">
        <v>132</v>
      </c>
      <c r="G8" s="222"/>
      <c r="H8" s="222"/>
      <c r="I8" s="222"/>
      <c r="J8" s="222"/>
      <c r="K8" s="325" t="s">
        <v>130</v>
      </c>
      <c r="L8" s="222"/>
      <c r="M8" s="35"/>
      <c r="N8" s="34"/>
      <c r="O8" s="33"/>
      <c r="P8" s="32"/>
      <c r="Q8" s="31"/>
      <c r="R8" s="30"/>
    </row>
    <row r="9" spans="1:18" ht="30" customHeight="1" x14ac:dyDescent="0.3">
      <c r="A9" s="438"/>
      <c r="B9" s="86">
        <f>6+D8</f>
        <v>9</v>
      </c>
      <c r="C9" s="86" t="s">
        <v>1</v>
      </c>
      <c r="D9" s="86">
        <f t="shared" si="0"/>
        <v>10</v>
      </c>
      <c r="E9" s="224"/>
      <c r="F9" s="218"/>
      <c r="G9" s="218"/>
      <c r="H9" s="306" t="s">
        <v>128</v>
      </c>
      <c r="I9" s="218"/>
      <c r="J9" s="218"/>
      <c r="K9" s="218"/>
      <c r="L9" s="243" t="s">
        <v>129</v>
      </c>
      <c r="M9" s="23"/>
      <c r="N9" s="22"/>
      <c r="O9" s="21"/>
      <c r="P9" s="440" t="s">
        <v>54</v>
      </c>
      <c r="Q9" s="441"/>
      <c r="R9" s="18"/>
    </row>
    <row r="10" spans="1:18" ht="30" customHeight="1" x14ac:dyDescent="0.3">
      <c r="A10" s="438"/>
      <c r="B10" s="27">
        <f>6+D9</f>
        <v>16</v>
      </c>
      <c r="C10" s="28" t="s">
        <v>1</v>
      </c>
      <c r="D10" s="27">
        <f t="shared" si="0"/>
        <v>17</v>
      </c>
      <c r="E10" s="217"/>
      <c r="F10" s="218"/>
      <c r="G10" s="218"/>
      <c r="H10" s="218"/>
      <c r="I10" s="206" t="s">
        <v>131</v>
      </c>
      <c r="J10" s="218"/>
      <c r="K10" s="218"/>
      <c r="L10" s="218"/>
      <c r="M10" s="23"/>
      <c r="N10" s="22"/>
      <c r="O10" s="21"/>
      <c r="P10" s="105"/>
      <c r="Q10" s="29"/>
      <c r="R10" s="339" t="s">
        <v>133</v>
      </c>
    </row>
    <row r="11" spans="1:18" ht="30" customHeight="1" x14ac:dyDescent="0.3">
      <c r="A11" s="438"/>
      <c r="B11" s="106">
        <f>6+D10</f>
        <v>23</v>
      </c>
      <c r="C11" s="86" t="s">
        <v>1</v>
      </c>
      <c r="D11" s="85">
        <f t="shared" si="0"/>
        <v>24</v>
      </c>
      <c r="E11" s="197"/>
      <c r="F11" s="218"/>
      <c r="G11" s="223"/>
      <c r="H11" s="218"/>
      <c r="I11" s="223"/>
      <c r="J11" s="223"/>
      <c r="K11" s="324"/>
      <c r="L11" s="223"/>
      <c r="M11" s="116"/>
      <c r="N11" s="115"/>
      <c r="O11" s="114"/>
      <c r="P11" s="105"/>
      <c r="Q11" s="29"/>
      <c r="R11" s="18"/>
    </row>
    <row r="12" spans="1:18" ht="30" customHeight="1" thickBot="1" x14ac:dyDescent="0.35">
      <c r="A12" s="439"/>
      <c r="B12" s="120">
        <f>6+D11</f>
        <v>30</v>
      </c>
      <c r="C12" s="119" t="s">
        <v>1</v>
      </c>
      <c r="D12" s="15">
        <f t="shared" si="0"/>
        <v>31</v>
      </c>
      <c r="E12" s="171"/>
      <c r="F12" s="172"/>
      <c r="G12" s="442" t="s">
        <v>39</v>
      </c>
      <c r="H12" s="443"/>
      <c r="I12" s="444"/>
      <c r="J12" s="442" t="s">
        <v>39</v>
      </c>
      <c r="K12" s="443"/>
      <c r="L12" s="444"/>
      <c r="M12" s="173"/>
      <c r="N12" s="133"/>
      <c r="O12" s="132"/>
      <c r="P12" s="445" t="s">
        <v>55</v>
      </c>
      <c r="Q12" s="446"/>
      <c r="R12" s="131"/>
    </row>
    <row r="13" spans="1:18" ht="30" customHeight="1" x14ac:dyDescent="0.3">
      <c r="A13" s="438" t="s">
        <v>15</v>
      </c>
      <c r="B13" s="96">
        <f>D12-25</f>
        <v>6</v>
      </c>
      <c r="C13" s="96" t="s">
        <v>1</v>
      </c>
      <c r="D13" s="96">
        <f t="shared" si="0"/>
        <v>7</v>
      </c>
      <c r="E13" s="224"/>
      <c r="F13" s="211"/>
      <c r="G13" s="226"/>
      <c r="H13" s="226"/>
      <c r="I13" s="274"/>
      <c r="J13" s="226"/>
      <c r="K13" s="93"/>
      <c r="L13" s="93"/>
      <c r="M13" s="92"/>
      <c r="N13" s="91"/>
      <c r="O13" s="90"/>
      <c r="P13" s="89"/>
      <c r="Q13" s="88"/>
      <c r="R13" s="297"/>
    </row>
    <row r="14" spans="1:18" ht="30" customHeight="1" x14ac:dyDescent="0.3">
      <c r="A14" s="438"/>
      <c r="B14" s="27">
        <f>6+D13</f>
        <v>13</v>
      </c>
      <c r="C14" s="28" t="s">
        <v>1</v>
      </c>
      <c r="D14" s="27">
        <f t="shared" si="0"/>
        <v>14</v>
      </c>
      <c r="E14" s="197"/>
      <c r="F14" s="218"/>
      <c r="G14" s="218"/>
      <c r="H14" s="218"/>
      <c r="I14" s="218"/>
      <c r="J14" s="218"/>
      <c r="K14" s="24"/>
      <c r="L14" s="243"/>
      <c r="M14" s="23"/>
      <c r="N14" s="22"/>
      <c r="O14" s="21"/>
      <c r="P14" s="440" t="s">
        <v>56</v>
      </c>
      <c r="Q14" s="441"/>
      <c r="R14" s="18"/>
    </row>
    <row r="15" spans="1:18" ht="30" customHeight="1" x14ac:dyDescent="0.3">
      <c r="A15" s="438"/>
      <c r="B15" s="106">
        <f>6+D14</f>
        <v>20</v>
      </c>
      <c r="C15" s="86" t="s">
        <v>1</v>
      </c>
      <c r="D15" s="86">
        <f t="shared" si="0"/>
        <v>21</v>
      </c>
      <c r="E15" s="217"/>
      <c r="F15" s="218"/>
      <c r="G15" s="218"/>
      <c r="H15" s="205"/>
      <c r="I15" s="218"/>
      <c r="J15" s="218"/>
      <c r="K15" s="24"/>
      <c r="L15" s="24"/>
      <c r="M15" s="23"/>
      <c r="N15" s="22"/>
      <c r="O15" s="21"/>
      <c r="P15" s="105"/>
      <c r="Q15" s="29"/>
      <c r="R15" s="18"/>
    </row>
    <row r="16" spans="1:18" ht="30" customHeight="1" thickBot="1" x14ac:dyDescent="0.35">
      <c r="A16" s="438"/>
      <c r="B16" s="49">
        <f>6+D15</f>
        <v>27</v>
      </c>
      <c r="C16" s="50" t="s">
        <v>1</v>
      </c>
      <c r="D16" s="49">
        <f t="shared" si="0"/>
        <v>28</v>
      </c>
      <c r="E16" s="227"/>
      <c r="F16" s="228"/>
      <c r="G16" s="228"/>
      <c r="H16" s="228"/>
      <c r="I16" s="228"/>
      <c r="J16" s="228"/>
      <c r="K16" s="139"/>
      <c r="L16" s="139"/>
      <c r="M16" s="138"/>
      <c r="N16" s="137"/>
      <c r="O16" s="136"/>
      <c r="P16" s="445" t="s">
        <v>57</v>
      </c>
      <c r="Q16" s="446"/>
      <c r="R16" s="135"/>
    </row>
    <row r="17" spans="1:18" ht="30" customHeight="1" x14ac:dyDescent="0.3">
      <c r="A17" s="452" t="s">
        <v>14</v>
      </c>
      <c r="B17" s="130">
        <f>D16-24</f>
        <v>4</v>
      </c>
      <c r="C17" s="130" t="s">
        <v>1</v>
      </c>
      <c r="D17" s="130">
        <f t="shared" si="0"/>
        <v>5</v>
      </c>
      <c r="E17" s="327"/>
      <c r="F17" s="230"/>
      <c r="G17" s="230"/>
      <c r="H17" s="230"/>
      <c r="I17" s="230"/>
      <c r="J17" s="230"/>
      <c r="K17" s="328"/>
      <c r="L17" s="125"/>
      <c r="M17" s="134"/>
      <c r="N17" s="124"/>
      <c r="O17" s="123"/>
      <c r="P17" s="89"/>
      <c r="Q17" s="88"/>
      <c r="R17" s="122"/>
    </row>
    <row r="18" spans="1:18" ht="30" customHeight="1" x14ac:dyDescent="0.3">
      <c r="A18" s="453"/>
      <c r="B18" s="27">
        <f>6+D17</f>
        <v>11</v>
      </c>
      <c r="C18" s="28" t="s">
        <v>1</v>
      </c>
      <c r="D18" s="27">
        <f t="shared" si="0"/>
        <v>12</v>
      </c>
      <c r="E18" s="217"/>
      <c r="F18" s="210"/>
      <c r="G18" s="218"/>
      <c r="H18" s="205"/>
      <c r="I18" s="218"/>
      <c r="J18" s="218"/>
      <c r="K18" s="24"/>
      <c r="L18" s="243"/>
      <c r="M18" s="23"/>
      <c r="N18" s="22"/>
      <c r="O18" s="21"/>
      <c r="P18" s="105"/>
      <c r="Q18" s="29"/>
      <c r="R18" s="18"/>
    </row>
    <row r="19" spans="1:18" ht="30" customHeight="1" x14ac:dyDescent="0.3">
      <c r="A19" s="453"/>
      <c r="B19" s="86">
        <f>6+D18</f>
        <v>18</v>
      </c>
      <c r="C19" s="86" t="s">
        <v>1</v>
      </c>
      <c r="D19" s="86">
        <f t="shared" si="0"/>
        <v>19</v>
      </c>
      <c r="E19" s="217"/>
      <c r="F19" s="218"/>
      <c r="G19" s="218"/>
      <c r="H19" s="218"/>
      <c r="I19" s="206"/>
      <c r="J19" s="218"/>
      <c r="K19" s="24"/>
      <c r="L19" s="24"/>
      <c r="M19" s="23"/>
      <c r="N19" s="22"/>
      <c r="O19" s="21"/>
      <c r="P19" s="105"/>
      <c r="Q19" s="29"/>
      <c r="R19" s="18"/>
    </row>
    <row r="20" spans="1:18" ht="30" customHeight="1" thickBot="1" x14ac:dyDescent="0.35">
      <c r="A20" s="457"/>
      <c r="B20" s="104">
        <f>6+D19</f>
        <v>25</v>
      </c>
      <c r="C20" s="16" t="s">
        <v>1</v>
      </c>
      <c r="D20" s="104">
        <f t="shared" si="0"/>
        <v>26</v>
      </c>
      <c r="E20" s="455" t="s">
        <v>13</v>
      </c>
      <c r="F20" s="450"/>
      <c r="G20" s="450"/>
      <c r="H20" s="450"/>
      <c r="I20" s="450"/>
      <c r="J20" s="450"/>
      <c r="K20" s="450"/>
      <c r="L20" s="450"/>
      <c r="M20" s="456"/>
      <c r="N20" s="133"/>
      <c r="O20" s="132"/>
      <c r="P20" s="288"/>
      <c r="Q20" s="76"/>
      <c r="R20" s="131"/>
    </row>
    <row r="21" spans="1:18" ht="30" customHeight="1" thickBot="1" x14ac:dyDescent="0.35">
      <c r="A21" s="452" t="s">
        <v>12</v>
      </c>
      <c r="B21" s="130">
        <f>D20-25</f>
        <v>1</v>
      </c>
      <c r="C21" s="130" t="s">
        <v>1</v>
      </c>
      <c r="D21" s="130">
        <f t="shared" si="0"/>
        <v>2</v>
      </c>
      <c r="E21" s="516"/>
      <c r="F21" s="451"/>
      <c r="G21" s="451"/>
      <c r="H21" s="451"/>
      <c r="I21" s="451"/>
      <c r="J21" s="451"/>
      <c r="K21" s="451"/>
      <c r="L21" s="451"/>
      <c r="M21" s="507"/>
      <c r="N21" s="34"/>
      <c r="O21" s="33"/>
      <c r="P21" s="32"/>
      <c r="Q21" s="31"/>
      <c r="R21" s="30"/>
    </row>
    <row r="22" spans="1:18" ht="30" customHeight="1" x14ac:dyDescent="0.3">
      <c r="A22" s="453"/>
      <c r="B22" s="27">
        <f>6+D21</f>
        <v>8</v>
      </c>
      <c r="C22" s="28" t="s">
        <v>1</v>
      </c>
      <c r="D22" s="27">
        <f t="shared" si="0"/>
        <v>9</v>
      </c>
      <c r="E22" s="224"/>
      <c r="F22" s="226"/>
      <c r="G22" s="226"/>
      <c r="H22" s="226"/>
      <c r="I22" s="226"/>
      <c r="J22" s="93"/>
      <c r="K22" s="93"/>
      <c r="L22" s="93"/>
      <c r="M22" s="92"/>
      <c r="N22" s="22"/>
      <c r="O22" s="21"/>
      <c r="P22" s="105"/>
      <c r="Q22" s="29"/>
      <c r="R22" s="18"/>
    </row>
    <row r="23" spans="1:18" ht="30" customHeight="1" x14ac:dyDescent="0.3">
      <c r="A23" s="453"/>
      <c r="B23" s="86">
        <f>6+D22</f>
        <v>15</v>
      </c>
      <c r="C23" s="86" t="s">
        <v>1</v>
      </c>
      <c r="D23" s="86">
        <f t="shared" si="0"/>
        <v>16</v>
      </c>
      <c r="E23" s="217"/>
      <c r="F23" s="218"/>
      <c r="G23" s="218"/>
      <c r="H23" s="218"/>
      <c r="I23" s="218"/>
      <c r="J23" s="24"/>
      <c r="K23" s="24"/>
      <c r="L23" s="24"/>
      <c r="M23" s="23"/>
      <c r="N23" s="22"/>
      <c r="O23" s="21"/>
      <c r="P23" s="105"/>
      <c r="Q23" s="29"/>
      <c r="R23" s="18"/>
    </row>
    <row r="24" spans="1:18" ht="30" customHeight="1" x14ac:dyDescent="0.3">
      <c r="A24" s="454"/>
      <c r="B24" s="59">
        <f>6+D23</f>
        <v>22</v>
      </c>
      <c r="C24" s="28" t="s">
        <v>1</v>
      </c>
      <c r="D24" s="18">
        <f t="shared" si="0"/>
        <v>23</v>
      </c>
      <c r="E24" s="217"/>
      <c r="F24" s="218"/>
      <c r="G24" s="218"/>
      <c r="H24" s="218"/>
      <c r="I24" s="218"/>
      <c r="J24" s="24"/>
      <c r="K24" s="24"/>
      <c r="L24" s="24"/>
      <c r="M24" s="23"/>
      <c r="N24" s="22"/>
      <c r="O24" s="21"/>
      <c r="P24" s="105"/>
      <c r="Q24" s="29"/>
      <c r="R24" s="18"/>
    </row>
    <row r="25" spans="1:18" ht="30" customHeight="1" thickBot="1" x14ac:dyDescent="0.35">
      <c r="A25" s="457"/>
      <c r="B25" s="129">
        <f>6+D24</f>
        <v>29</v>
      </c>
      <c r="C25" s="129" t="s">
        <v>1</v>
      </c>
      <c r="D25" s="129">
        <f t="shared" si="0"/>
        <v>30</v>
      </c>
      <c r="E25" s="225"/>
      <c r="F25" s="231"/>
      <c r="G25" s="231"/>
      <c r="H25" s="231"/>
      <c r="I25" s="231"/>
      <c r="J25" s="102"/>
      <c r="K25" s="102"/>
      <c r="L25" s="102"/>
      <c r="M25" s="186"/>
      <c r="N25" s="100"/>
      <c r="O25" s="99"/>
      <c r="P25" s="98"/>
      <c r="Q25" s="97"/>
      <c r="R25" s="15"/>
    </row>
    <row r="26" spans="1:18" ht="30" customHeight="1" x14ac:dyDescent="0.3">
      <c r="A26" s="438" t="s">
        <v>11</v>
      </c>
      <c r="B26" s="118">
        <f>D25-25</f>
        <v>5</v>
      </c>
      <c r="C26" s="67" t="s">
        <v>1</v>
      </c>
      <c r="D26" s="118">
        <f t="shared" si="0"/>
        <v>6</v>
      </c>
      <c r="E26" s="224"/>
      <c r="F26" s="232"/>
      <c r="G26" s="514" t="s">
        <v>40</v>
      </c>
      <c r="H26" s="468" t="s">
        <v>41</v>
      </c>
      <c r="I26" s="468" t="s">
        <v>42</v>
      </c>
      <c r="J26" s="174"/>
      <c r="K26" s="174"/>
      <c r="L26" s="175"/>
      <c r="M26" s="190"/>
      <c r="N26" s="34"/>
      <c r="O26" s="90"/>
      <c r="P26" s="89"/>
      <c r="Q26" s="88"/>
      <c r="R26" s="297"/>
    </row>
    <row r="27" spans="1:18" ht="30" customHeight="1" x14ac:dyDescent="0.3">
      <c r="A27" s="438"/>
      <c r="B27" s="86">
        <f>6+D26</f>
        <v>12</v>
      </c>
      <c r="C27" s="86" t="s">
        <v>1</v>
      </c>
      <c r="D27" s="86">
        <f t="shared" si="0"/>
        <v>13</v>
      </c>
      <c r="E27" s="217"/>
      <c r="F27" s="233"/>
      <c r="G27" s="515"/>
      <c r="H27" s="469"/>
      <c r="I27" s="469"/>
      <c r="J27" s="176"/>
      <c r="K27" s="176"/>
      <c r="L27" s="127"/>
      <c r="M27" s="191"/>
      <c r="N27" s="22"/>
      <c r="O27" s="114"/>
      <c r="P27" s="105"/>
      <c r="Q27" s="29"/>
      <c r="R27" s="18"/>
    </row>
    <row r="28" spans="1:18" ht="30" customHeight="1" x14ac:dyDescent="0.3">
      <c r="A28" s="438"/>
      <c r="B28" s="27">
        <f>6+D27</f>
        <v>19</v>
      </c>
      <c r="C28" s="28" t="s">
        <v>1</v>
      </c>
      <c r="D28" s="27">
        <f t="shared" si="0"/>
        <v>20</v>
      </c>
      <c r="E28" s="217"/>
      <c r="F28" s="233"/>
      <c r="G28" s="517" t="s">
        <v>43</v>
      </c>
      <c r="H28" s="450" t="s">
        <v>49</v>
      </c>
      <c r="I28" s="450" t="s">
        <v>50</v>
      </c>
      <c r="J28" s="450" t="s">
        <v>51</v>
      </c>
      <c r="K28" s="450" t="s">
        <v>52</v>
      </c>
      <c r="L28" s="169"/>
      <c r="M28" s="192"/>
      <c r="N28" s="22"/>
      <c r="O28" s="21"/>
      <c r="P28" s="105"/>
      <c r="Q28" s="29"/>
      <c r="R28" s="18"/>
    </row>
    <row r="29" spans="1:18" ht="30" customHeight="1" thickBot="1" x14ac:dyDescent="0.35">
      <c r="A29" s="438"/>
      <c r="B29" s="295">
        <f>6+D28</f>
        <v>26</v>
      </c>
      <c r="C29" s="109" t="s">
        <v>1</v>
      </c>
      <c r="D29" s="109">
        <f t="shared" si="0"/>
        <v>27</v>
      </c>
      <c r="E29" s="291"/>
      <c r="F29" s="234"/>
      <c r="G29" s="518"/>
      <c r="H29" s="451"/>
      <c r="I29" s="451"/>
      <c r="J29" s="451"/>
      <c r="K29" s="451"/>
      <c r="L29" s="170"/>
      <c r="M29" s="193"/>
      <c r="N29" s="100"/>
      <c r="O29" s="290"/>
      <c r="P29" s="288"/>
      <c r="Q29" s="76"/>
      <c r="R29" s="296"/>
    </row>
    <row r="30" spans="1:18" ht="30" customHeight="1" x14ac:dyDescent="0.3">
      <c r="A30" s="437" t="s">
        <v>10</v>
      </c>
      <c r="B30" s="38">
        <f>D29-22</f>
        <v>5</v>
      </c>
      <c r="C30" s="39" t="s">
        <v>1</v>
      </c>
      <c r="D30" s="38">
        <f t="shared" si="0"/>
        <v>6</v>
      </c>
      <c r="E30" s="229"/>
      <c r="F30" s="235"/>
      <c r="G30" s="514" t="s">
        <v>44</v>
      </c>
      <c r="H30" s="468" t="s">
        <v>45</v>
      </c>
      <c r="I30" s="174"/>
      <c r="J30" s="189"/>
      <c r="K30" s="189"/>
      <c r="L30" s="128"/>
      <c r="M30" s="192"/>
      <c r="N30" s="34"/>
      <c r="O30" s="123"/>
      <c r="P30" s="32"/>
      <c r="Q30" s="31"/>
      <c r="R30" s="122"/>
    </row>
    <row r="31" spans="1:18" ht="30" customHeight="1" x14ac:dyDescent="0.3">
      <c r="A31" s="438"/>
      <c r="B31" s="86">
        <f>6+D30</f>
        <v>12</v>
      </c>
      <c r="C31" s="86" t="s">
        <v>1</v>
      </c>
      <c r="D31" s="86">
        <f t="shared" si="0"/>
        <v>13</v>
      </c>
      <c r="E31" s="217"/>
      <c r="F31" s="233"/>
      <c r="G31" s="515"/>
      <c r="H31" s="469"/>
      <c r="I31" s="127"/>
      <c r="J31" s="470" t="s">
        <v>46</v>
      </c>
      <c r="K31" s="450" t="s">
        <v>47</v>
      </c>
      <c r="L31" s="500" t="s">
        <v>48</v>
      </c>
      <c r="M31" s="192"/>
      <c r="N31" s="22"/>
      <c r="O31" s="114"/>
      <c r="P31" s="108"/>
      <c r="Q31" s="107"/>
      <c r="R31" s="18"/>
    </row>
    <row r="32" spans="1:18" ht="30" customHeight="1" x14ac:dyDescent="0.3">
      <c r="A32" s="438"/>
      <c r="B32" s="27">
        <f>6+D31</f>
        <v>19</v>
      </c>
      <c r="C32" s="28" t="s">
        <v>1</v>
      </c>
      <c r="D32" s="27">
        <f t="shared" si="0"/>
        <v>20</v>
      </c>
      <c r="E32" s="217"/>
      <c r="F32" s="218"/>
      <c r="G32" s="121"/>
      <c r="H32" s="188"/>
      <c r="I32" s="187"/>
      <c r="J32" s="467"/>
      <c r="K32" s="469"/>
      <c r="L32" s="465"/>
      <c r="M32" s="194"/>
      <c r="N32" s="22"/>
      <c r="O32" s="21"/>
      <c r="P32" s="108"/>
      <c r="Q32" s="107"/>
      <c r="R32" s="18"/>
    </row>
    <row r="33" spans="1:18" ht="30" customHeight="1" thickBot="1" x14ac:dyDescent="0.35">
      <c r="A33" s="439"/>
      <c r="B33" s="120">
        <f>6+D32</f>
        <v>26</v>
      </c>
      <c r="C33" s="119" t="s">
        <v>1</v>
      </c>
      <c r="D33" s="119">
        <f t="shared" si="0"/>
        <v>27</v>
      </c>
      <c r="E33" s="231"/>
      <c r="F33" s="231"/>
      <c r="G33" s="236"/>
      <c r="H33" s="231"/>
      <c r="I33" s="237"/>
      <c r="J33" s="102"/>
      <c r="K33" s="102"/>
      <c r="L33" s="102"/>
      <c r="M33" s="104"/>
      <c r="N33" s="100"/>
      <c r="O33" s="99"/>
      <c r="P33" s="98"/>
      <c r="Q33" s="97"/>
      <c r="R33" s="15"/>
    </row>
    <row r="34" spans="1:18" ht="30" customHeight="1" x14ac:dyDescent="0.3">
      <c r="A34" s="438" t="s">
        <v>9</v>
      </c>
      <c r="B34" s="118">
        <f>D33-25</f>
        <v>2</v>
      </c>
      <c r="C34" s="67" t="s">
        <v>1</v>
      </c>
      <c r="D34" s="118">
        <f t="shared" si="0"/>
        <v>3</v>
      </c>
      <c r="E34" s="238"/>
      <c r="F34" s="222"/>
      <c r="G34" s="222"/>
      <c r="H34" s="222"/>
      <c r="I34" s="222"/>
      <c r="J34" s="36"/>
      <c r="K34" s="36"/>
      <c r="L34" s="36"/>
      <c r="M34" s="35"/>
      <c r="N34" s="91"/>
      <c r="O34" s="90"/>
      <c r="P34" s="32"/>
      <c r="Q34" s="31"/>
      <c r="R34" s="297"/>
    </row>
    <row r="35" spans="1:18" ht="30" customHeight="1" x14ac:dyDescent="0.3">
      <c r="A35" s="438"/>
      <c r="B35" s="86">
        <f>6+D34</f>
        <v>9</v>
      </c>
      <c r="C35" s="86" t="s">
        <v>1</v>
      </c>
      <c r="D35" s="86">
        <f t="shared" si="0"/>
        <v>10</v>
      </c>
      <c r="E35" s="239"/>
      <c r="F35" s="223"/>
      <c r="G35" s="223"/>
      <c r="H35" s="223"/>
      <c r="I35" s="223"/>
      <c r="J35" s="117"/>
      <c r="K35" s="117"/>
      <c r="L35" s="117"/>
      <c r="M35" s="204"/>
      <c r="N35" s="115"/>
      <c r="O35" s="114"/>
      <c r="P35" s="108"/>
      <c r="Q35" s="107"/>
      <c r="R35" s="113"/>
    </row>
    <row r="36" spans="1:18" ht="30" customHeight="1" x14ac:dyDescent="0.3">
      <c r="A36" s="438"/>
      <c r="B36" s="27">
        <f>6+D35</f>
        <v>16</v>
      </c>
      <c r="C36" s="28" t="s">
        <v>1</v>
      </c>
      <c r="D36" s="27">
        <f t="shared" si="0"/>
        <v>17</v>
      </c>
      <c r="E36" s="496" t="s">
        <v>8</v>
      </c>
      <c r="F36" s="469"/>
      <c r="G36" s="469"/>
      <c r="H36" s="469"/>
      <c r="I36" s="469"/>
      <c r="J36" s="469"/>
      <c r="K36" s="469"/>
      <c r="L36" s="469"/>
      <c r="M36" s="497"/>
      <c r="N36" s="22"/>
      <c r="O36" s="21"/>
      <c r="P36" s="112"/>
      <c r="Q36" s="111"/>
      <c r="R36" s="18"/>
    </row>
    <row r="37" spans="1:18" ht="30" customHeight="1" x14ac:dyDescent="0.3">
      <c r="A37" s="438"/>
      <c r="B37" s="295">
        <f>6+D36</f>
        <v>23</v>
      </c>
      <c r="C37" s="109" t="s">
        <v>1</v>
      </c>
      <c r="D37" s="109">
        <f t="shared" si="0"/>
        <v>24</v>
      </c>
      <c r="E37" s="217"/>
      <c r="F37" s="218"/>
      <c r="G37" s="218"/>
      <c r="H37" s="218"/>
      <c r="I37" s="218"/>
      <c r="J37" s="24"/>
      <c r="K37" s="24"/>
      <c r="L37" s="24"/>
      <c r="M37" s="23"/>
      <c r="N37" s="22"/>
      <c r="O37" s="21"/>
      <c r="P37" s="105"/>
      <c r="Q37" s="29"/>
      <c r="R37" s="178"/>
    </row>
    <row r="38" spans="1:18" ht="15" customHeight="1" thickBot="1" x14ac:dyDescent="0.35">
      <c r="A38" s="293"/>
      <c r="B38" s="480">
        <f>6+D37</f>
        <v>30</v>
      </c>
      <c r="C38" s="109" t="s">
        <v>1</v>
      </c>
      <c r="D38" s="482">
        <f>1+B39</f>
        <v>1</v>
      </c>
      <c r="E38" s="510"/>
      <c r="F38" s="512"/>
      <c r="G38" s="512"/>
      <c r="H38" s="512"/>
      <c r="I38" s="512"/>
      <c r="J38" s="476"/>
      <c r="K38" s="476"/>
      <c r="L38" s="476"/>
      <c r="M38" s="478"/>
      <c r="N38" s="488"/>
      <c r="O38" s="490"/>
      <c r="P38" s="492"/>
      <c r="Q38" s="494"/>
      <c r="R38" s="472"/>
    </row>
    <row r="39" spans="1:18" ht="15" customHeight="1" thickBot="1" x14ac:dyDescent="0.35">
      <c r="A39" s="437" t="s">
        <v>7</v>
      </c>
      <c r="B39" s="481"/>
      <c r="C39" s="39" t="s">
        <v>1</v>
      </c>
      <c r="D39" s="483"/>
      <c r="E39" s="511"/>
      <c r="F39" s="513"/>
      <c r="G39" s="513"/>
      <c r="H39" s="513"/>
      <c r="I39" s="513"/>
      <c r="J39" s="477"/>
      <c r="K39" s="477"/>
      <c r="L39" s="477"/>
      <c r="M39" s="479"/>
      <c r="N39" s="489"/>
      <c r="O39" s="491"/>
      <c r="P39" s="493"/>
      <c r="Q39" s="495"/>
      <c r="R39" s="473"/>
    </row>
    <row r="40" spans="1:18" ht="30" customHeight="1" x14ac:dyDescent="0.3">
      <c r="A40" s="438"/>
      <c r="B40" s="106">
        <f>6+D38</f>
        <v>7</v>
      </c>
      <c r="C40" s="86" t="s">
        <v>1</v>
      </c>
      <c r="D40" s="86">
        <f t="shared" ref="D40:D60" si="1">1+B40</f>
        <v>8</v>
      </c>
      <c r="E40" s="224"/>
      <c r="F40" s="226"/>
      <c r="G40" s="226"/>
      <c r="H40" s="226"/>
      <c r="I40" s="226"/>
      <c r="J40" s="93"/>
      <c r="K40" s="93"/>
      <c r="L40" s="93"/>
      <c r="M40" s="92"/>
      <c r="N40" s="91"/>
      <c r="O40" s="90"/>
      <c r="P40" s="142"/>
      <c r="Q40" s="141"/>
      <c r="R40" s="297"/>
    </row>
    <row r="41" spans="1:18" ht="30" customHeight="1" x14ac:dyDescent="0.3">
      <c r="A41" s="438"/>
      <c r="B41" s="59">
        <f>6+D40</f>
        <v>14</v>
      </c>
      <c r="C41" s="28" t="s">
        <v>1</v>
      </c>
      <c r="D41" s="27">
        <f t="shared" si="1"/>
        <v>15</v>
      </c>
      <c r="E41" s="217"/>
      <c r="F41" s="218"/>
      <c r="G41" s="218"/>
      <c r="H41" s="218"/>
      <c r="I41" s="218"/>
      <c r="J41" s="24"/>
      <c r="K41" s="24"/>
      <c r="L41" s="24"/>
      <c r="M41" s="23"/>
      <c r="N41" s="22"/>
      <c r="O41" s="21"/>
      <c r="P41" s="105"/>
      <c r="Q41" s="29"/>
      <c r="R41" s="18"/>
    </row>
    <row r="42" spans="1:18" ht="30" customHeight="1" x14ac:dyDescent="0.3">
      <c r="A42" s="438"/>
      <c r="B42" s="106">
        <f>6+D41</f>
        <v>21</v>
      </c>
      <c r="C42" s="86" t="s">
        <v>1</v>
      </c>
      <c r="D42" s="86">
        <f t="shared" si="1"/>
        <v>22</v>
      </c>
      <c r="E42" s="217"/>
      <c r="F42" s="218"/>
      <c r="G42" s="218"/>
      <c r="H42" s="218"/>
      <c r="I42" s="218"/>
      <c r="J42" s="24"/>
      <c r="K42" s="24"/>
      <c r="L42" s="24"/>
      <c r="M42" s="23"/>
      <c r="N42" s="22"/>
      <c r="O42" s="21"/>
      <c r="P42" s="105"/>
      <c r="Q42" s="29"/>
      <c r="R42" s="18"/>
    </row>
    <row r="43" spans="1:18" ht="30" customHeight="1" thickBot="1" x14ac:dyDescent="0.35">
      <c r="A43" s="439"/>
      <c r="B43" s="17">
        <f>6+D42</f>
        <v>28</v>
      </c>
      <c r="C43" s="16" t="s">
        <v>1</v>
      </c>
      <c r="D43" s="104">
        <f t="shared" si="1"/>
        <v>29</v>
      </c>
      <c r="E43" s="225"/>
      <c r="F43" s="231"/>
      <c r="G43" s="231"/>
      <c r="H43" s="231"/>
      <c r="I43" s="231"/>
      <c r="J43" s="102"/>
      <c r="K43" s="102"/>
      <c r="L43" s="102"/>
      <c r="M43" s="101"/>
      <c r="N43" s="100"/>
      <c r="O43" s="99"/>
      <c r="P43" s="98"/>
      <c r="Q43" s="97"/>
      <c r="R43" s="15"/>
    </row>
    <row r="44" spans="1:18" ht="30" customHeight="1" x14ac:dyDescent="0.3">
      <c r="A44" s="438" t="s">
        <v>6</v>
      </c>
      <c r="B44" s="96">
        <f>D43-25</f>
        <v>4</v>
      </c>
      <c r="C44" s="96" t="s">
        <v>1</v>
      </c>
      <c r="D44" s="95">
        <f t="shared" si="1"/>
        <v>5</v>
      </c>
      <c r="E44" s="224"/>
      <c r="F44" s="226"/>
      <c r="G44" s="226"/>
      <c r="H44" s="226"/>
      <c r="I44" s="226"/>
      <c r="J44" s="93"/>
      <c r="K44" s="93"/>
      <c r="L44" s="93"/>
      <c r="M44" s="92"/>
      <c r="N44" s="91"/>
      <c r="O44" s="90"/>
      <c r="P44" s="89"/>
      <c r="Q44" s="88"/>
      <c r="R44" s="297"/>
    </row>
    <row r="45" spans="1:18" ht="30" customHeight="1" x14ac:dyDescent="0.3">
      <c r="A45" s="438"/>
      <c r="B45" s="27">
        <f>6+D44</f>
        <v>11</v>
      </c>
      <c r="C45" s="28" t="s">
        <v>1</v>
      </c>
      <c r="D45" s="18">
        <f t="shared" si="1"/>
        <v>12</v>
      </c>
      <c r="E45" s="217"/>
      <c r="F45" s="218"/>
      <c r="G45" s="218"/>
      <c r="H45" s="218"/>
      <c r="I45" s="218"/>
      <c r="J45" s="24"/>
      <c r="K45" s="24"/>
      <c r="L45" s="24"/>
      <c r="M45" s="23"/>
      <c r="N45" s="22"/>
      <c r="O45" s="21"/>
      <c r="P45" s="105"/>
      <c r="Q45" s="29"/>
      <c r="R45" s="18"/>
    </row>
    <row r="46" spans="1:18" ht="30" customHeight="1" x14ac:dyDescent="0.3">
      <c r="A46" s="438"/>
      <c r="B46" s="86">
        <f>6+D45</f>
        <v>18</v>
      </c>
      <c r="C46" s="86" t="s">
        <v>1</v>
      </c>
      <c r="D46" s="85">
        <f t="shared" si="1"/>
        <v>19</v>
      </c>
      <c r="E46" s="217"/>
      <c r="F46" s="218"/>
      <c r="G46" s="218"/>
      <c r="H46" s="218"/>
      <c r="I46" s="218"/>
      <c r="J46" s="24"/>
      <c r="K46" s="24"/>
      <c r="L46" s="24"/>
      <c r="M46" s="23"/>
      <c r="N46" s="22"/>
      <c r="O46" s="21"/>
      <c r="P46" s="84" t="s">
        <v>5</v>
      </c>
      <c r="Q46" s="29"/>
      <c r="R46" s="18"/>
    </row>
    <row r="47" spans="1:18" ht="30" customHeight="1" thickBot="1" x14ac:dyDescent="0.35">
      <c r="A47" s="438"/>
      <c r="B47" s="51">
        <f>6+D46</f>
        <v>25</v>
      </c>
      <c r="C47" s="50" t="s">
        <v>1</v>
      </c>
      <c r="D47" s="296">
        <f t="shared" si="1"/>
        <v>26</v>
      </c>
      <c r="E47" s="298"/>
      <c r="F47" s="289"/>
      <c r="G47" s="289"/>
      <c r="H47" s="289"/>
      <c r="I47" s="289"/>
      <c r="J47" s="289"/>
      <c r="K47" s="289"/>
      <c r="L47" s="289"/>
      <c r="M47" s="80"/>
      <c r="N47" s="79"/>
      <c r="O47" s="290"/>
      <c r="P47" s="288"/>
      <c r="Q47" s="76"/>
      <c r="R47" s="296"/>
    </row>
    <row r="48" spans="1:18" ht="30" customHeight="1" x14ac:dyDescent="0.3">
      <c r="A48" s="437" t="s">
        <v>3</v>
      </c>
      <c r="B48" s="40">
        <f>D47-24</f>
        <v>2</v>
      </c>
      <c r="C48" s="39" t="s">
        <v>1</v>
      </c>
      <c r="D48" s="38">
        <f t="shared" si="1"/>
        <v>3</v>
      </c>
      <c r="E48" s="74"/>
      <c r="F48" s="73"/>
      <c r="G48" s="73"/>
      <c r="H48" s="73"/>
      <c r="I48" s="73"/>
      <c r="J48" s="73"/>
      <c r="K48" s="73"/>
      <c r="L48" s="73"/>
      <c r="M48" s="70"/>
      <c r="N48" s="72"/>
      <c r="O48" s="71"/>
      <c r="P48" s="70"/>
      <c r="Q48" s="69"/>
      <c r="R48" s="68"/>
    </row>
    <row r="49" spans="1:18" ht="30" customHeight="1" x14ac:dyDescent="0.3">
      <c r="A49" s="438"/>
      <c r="B49" s="59">
        <f>6+D48</f>
        <v>9</v>
      </c>
      <c r="C49" s="28" t="s">
        <v>1</v>
      </c>
      <c r="D49" s="27">
        <f t="shared" si="1"/>
        <v>10</v>
      </c>
      <c r="E49" s="58"/>
      <c r="F49" s="57"/>
      <c r="G49" s="57"/>
      <c r="H49" s="57"/>
      <c r="I49" s="57"/>
      <c r="J49" s="57"/>
      <c r="K49" s="57"/>
      <c r="L49" s="57"/>
      <c r="M49" s="54"/>
      <c r="N49" s="56"/>
      <c r="O49" s="55"/>
      <c r="P49" s="54"/>
      <c r="Q49" s="53"/>
      <c r="R49" s="52"/>
    </row>
    <row r="50" spans="1:18" ht="30" customHeight="1" x14ac:dyDescent="0.3">
      <c r="A50" s="438"/>
      <c r="B50" s="59">
        <f>6+D49</f>
        <v>16</v>
      </c>
      <c r="C50" s="28" t="s">
        <v>1</v>
      </c>
      <c r="D50" s="27">
        <f t="shared" si="1"/>
        <v>17</v>
      </c>
      <c r="E50" s="58"/>
      <c r="F50" s="57"/>
      <c r="G50" s="57"/>
      <c r="H50" s="57"/>
      <c r="I50" s="57"/>
      <c r="J50" s="57"/>
      <c r="K50" s="57"/>
      <c r="L50" s="57"/>
      <c r="M50" s="54"/>
      <c r="N50" s="56"/>
      <c r="O50" s="55"/>
      <c r="P50" s="54"/>
      <c r="Q50" s="53"/>
      <c r="R50" s="52"/>
    </row>
    <row r="51" spans="1:18" ht="30" customHeight="1" x14ac:dyDescent="0.3">
      <c r="A51" s="438"/>
      <c r="B51" s="59">
        <f>6+D50</f>
        <v>23</v>
      </c>
      <c r="C51" s="28" t="s">
        <v>1</v>
      </c>
      <c r="D51" s="27">
        <f t="shared" si="1"/>
        <v>24</v>
      </c>
      <c r="E51" s="58"/>
      <c r="F51" s="57"/>
      <c r="G51" s="57"/>
      <c r="H51" s="57"/>
      <c r="I51" s="57"/>
      <c r="J51" s="57"/>
      <c r="K51" s="57"/>
      <c r="L51" s="57"/>
      <c r="M51" s="54"/>
      <c r="N51" s="56"/>
      <c r="O51" s="55"/>
      <c r="P51" s="54"/>
      <c r="Q51" s="53"/>
      <c r="R51" s="52"/>
    </row>
    <row r="52" spans="1:18" ht="30" customHeight="1" thickBot="1" x14ac:dyDescent="0.35">
      <c r="A52" s="439"/>
      <c r="B52" s="17">
        <f>6+D51</f>
        <v>30</v>
      </c>
      <c r="C52" s="16" t="s">
        <v>1</v>
      </c>
      <c r="D52" s="104">
        <f t="shared" si="1"/>
        <v>31</v>
      </c>
      <c r="E52" s="179"/>
      <c r="F52" s="180"/>
      <c r="G52" s="180"/>
      <c r="H52" s="180"/>
      <c r="I52" s="180"/>
      <c r="J52" s="180"/>
      <c r="K52" s="180"/>
      <c r="L52" s="180"/>
      <c r="M52" s="181"/>
      <c r="N52" s="182"/>
      <c r="O52" s="183"/>
      <c r="P52" s="181"/>
      <c r="Q52" s="184"/>
      <c r="R52" s="185"/>
    </row>
    <row r="53" spans="1:18" ht="30" customHeight="1" x14ac:dyDescent="0.3">
      <c r="A53" s="438"/>
      <c r="B53" s="168">
        <f>D52-25</f>
        <v>6</v>
      </c>
      <c r="C53" s="67" t="s">
        <v>1</v>
      </c>
      <c r="D53" s="118">
        <f t="shared" si="1"/>
        <v>7</v>
      </c>
      <c r="E53" s="66"/>
      <c r="F53" s="65"/>
      <c r="G53" s="65"/>
      <c r="H53" s="65"/>
      <c r="I53" s="65"/>
      <c r="J53" s="65"/>
      <c r="K53" s="65"/>
      <c r="L53" s="65"/>
      <c r="M53" s="62"/>
      <c r="N53" s="64"/>
      <c r="O53" s="63"/>
      <c r="P53" s="62"/>
      <c r="Q53" s="61"/>
      <c r="R53" s="60"/>
    </row>
    <row r="54" spans="1:18" ht="30" customHeight="1" x14ac:dyDescent="0.3">
      <c r="A54" s="438"/>
      <c r="B54" s="59">
        <f>6+D53</f>
        <v>13</v>
      </c>
      <c r="C54" s="28" t="s">
        <v>1</v>
      </c>
      <c r="D54" s="27">
        <f t="shared" si="1"/>
        <v>14</v>
      </c>
      <c r="E54" s="58"/>
      <c r="F54" s="57"/>
      <c r="G54" s="57"/>
      <c r="H54" s="57"/>
      <c r="I54" s="57"/>
      <c r="J54" s="57"/>
      <c r="K54" s="57"/>
      <c r="L54" s="57"/>
      <c r="M54" s="54"/>
      <c r="N54" s="56"/>
      <c r="O54" s="55"/>
      <c r="P54" s="54"/>
      <c r="Q54" s="53"/>
      <c r="R54" s="52"/>
    </row>
    <row r="55" spans="1:18" ht="30" customHeight="1" x14ac:dyDescent="0.3">
      <c r="A55" s="438"/>
      <c r="B55" s="59">
        <f>6+D54</f>
        <v>20</v>
      </c>
      <c r="C55" s="28" t="s">
        <v>1</v>
      </c>
      <c r="D55" s="27">
        <f t="shared" si="1"/>
        <v>21</v>
      </c>
      <c r="E55" s="58"/>
      <c r="F55" s="57"/>
      <c r="G55" s="57"/>
      <c r="H55" s="57"/>
      <c r="I55" s="57"/>
      <c r="J55" s="57"/>
      <c r="K55" s="57"/>
      <c r="L55" s="57"/>
      <c r="M55" s="54"/>
      <c r="N55" s="56"/>
      <c r="O55" s="55"/>
      <c r="P55" s="54"/>
      <c r="Q55" s="53"/>
      <c r="R55" s="52"/>
    </row>
    <row r="56" spans="1:18" ht="30" customHeight="1" thickBot="1" x14ac:dyDescent="0.35">
      <c r="A56" s="438"/>
      <c r="B56" s="51">
        <f>6+D55</f>
        <v>27</v>
      </c>
      <c r="C56" s="50" t="s">
        <v>1</v>
      </c>
      <c r="D56" s="49">
        <f t="shared" si="1"/>
        <v>28</v>
      </c>
      <c r="E56" s="48"/>
      <c r="F56" s="47"/>
      <c r="G56" s="47"/>
      <c r="H56" s="47"/>
      <c r="I56" s="47"/>
      <c r="J56" s="47"/>
      <c r="K56" s="47"/>
      <c r="L56" s="47"/>
      <c r="M56" s="46"/>
      <c r="N56" s="45"/>
      <c r="O56" s="44"/>
      <c r="P56" s="43"/>
      <c r="Q56" s="42"/>
      <c r="R56" s="41"/>
    </row>
    <row r="57" spans="1:18" ht="30" customHeight="1" x14ac:dyDescent="0.3">
      <c r="A57" s="437" t="s">
        <v>2</v>
      </c>
      <c r="B57" s="40">
        <f>D56-25</f>
        <v>3</v>
      </c>
      <c r="C57" s="39" t="s">
        <v>1</v>
      </c>
      <c r="D57" s="38">
        <f t="shared" si="1"/>
        <v>4</v>
      </c>
      <c r="E57" s="37"/>
      <c r="F57" s="36"/>
      <c r="G57" s="36"/>
      <c r="H57" s="36"/>
      <c r="I57" s="36"/>
      <c r="J57" s="36"/>
      <c r="K57" s="36"/>
      <c r="L57" s="36"/>
      <c r="M57" s="35"/>
      <c r="N57" s="34"/>
      <c r="O57" s="33"/>
      <c r="P57" s="32"/>
      <c r="Q57" s="31"/>
      <c r="R57" s="30"/>
    </row>
    <row r="58" spans="1:18" ht="30" customHeight="1" x14ac:dyDescent="0.3">
      <c r="A58" s="438"/>
      <c r="B58" s="27">
        <f>6+D57</f>
        <v>10</v>
      </c>
      <c r="C58" s="28" t="s">
        <v>1</v>
      </c>
      <c r="D58" s="27">
        <f t="shared" si="1"/>
        <v>11</v>
      </c>
      <c r="E58" s="26"/>
      <c r="F58" s="24"/>
      <c r="G58" s="24"/>
      <c r="H58" s="24"/>
      <c r="I58" s="24"/>
      <c r="J58" s="24"/>
      <c r="K58" s="24"/>
      <c r="L58" s="24"/>
      <c r="M58" s="23"/>
      <c r="N58" s="22"/>
      <c r="O58" s="21"/>
      <c r="P58" s="20"/>
      <c r="Q58" s="29"/>
      <c r="R58" s="18"/>
    </row>
    <row r="59" spans="1:18" ht="30" customHeight="1" x14ac:dyDescent="0.3">
      <c r="A59" s="438"/>
      <c r="B59" s="27">
        <f>6+D58</f>
        <v>17</v>
      </c>
      <c r="C59" s="28" t="s">
        <v>1</v>
      </c>
      <c r="D59" s="27">
        <f t="shared" si="1"/>
        <v>18</v>
      </c>
      <c r="E59" s="26"/>
      <c r="F59" s="24"/>
      <c r="G59" s="24"/>
      <c r="H59" s="24"/>
      <c r="I59" s="24"/>
      <c r="J59" s="24"/>
      <c r="K59" s="25"/>
      <c r="L59" s="24"/>
      <c r="M59" s="23"/>
      <c r="N59" s="22"/>
      <c r="O59" s="21"/>
      <c r="P59" s="20"/>
      <c r="Q59" s="19"/>
      <c r="R59" s="18"/>
    </row>
    <row r="60" spans="1:18" ht="30" customHeight="1" thickBot="1" x14ac:dyDescent="0.35">
      <c r="A60" s="439"/>
      <c r="B60" s="17">
        <f>6+D59</f>
        <v>24</v>
      </c>
      <c r="C60" s="16" t="s">
        <v>1</v>
      </c>
      <c r="D60" s="15">
        <f t="shared" si="1"/>
        <v>25</v>
      </c>
      <c r="E60" s="14"/>
      <c r="F60" s="13"/>
      <c r="G60" s="13"/>
      <c r="H60" s="13"/>
      <c r="I60" s="13"/>
      <c r="J60" s="13"/>
      <c r="K60" s="13"/>
      <c r="L60" s="13"/>
      <c r="M60" s="12"/>
      <c r="N60" s="11"/>
      <c r="O60" s="10"/>
      <c r="P60" s="9"/>
      <c r="Q60" s="8"/>
      <c r="R60" s="7"/>
    </row>
    <row r="61" spans="1:18" ht="30" customHeight="1" thickBot="1" x14ac:dyDescent="0.35">
      <c r="A61" s="6"/>
      <c r="B61" s="509" t="s">
        <v>0</v>
      </c>
      <c r="C61" s="509"/>
      <c r="D61" s="509"/>
      <c r="E61" s="4"/>
      <c r="F61" s="4"/>
      <c r="G61" s="4"/>
      <c r="H61" s="5"/>
      <c r="I61" s="5"/>
      <c r="J61" s="4"/>
      <c r="K61" s="5"/>
      <c r="L61" s="5"/>
      <c r="M61" s="4"/>
      <c r="N61" s="4"/>
      <c r="O61" s="4"/>
      <c r="P61" s="4"/>
      <c r="Q61" s="4"/>
      <c r="R61" s="3"/>
    </row>
  </sheetData>
  <mergeCells count="57">
    <mergeCell ref="P3:Q4"/>
    <mergeCell ref="A13:A16"/>
    <mergeCell ref="P14:Q14"/>
    <mergeCell ref="P16:Q16"/>
    <mergeCell ref="A1:D1"/>
    <mergeCell ref="N1:Q1"/>
    <mergeCell ref="N2:O2"/>
    <mergeCell ref="P2:Q2"/>
    <mergeCell ref="A4:A7"/>
    <mergeCell ref="A8:A12"/>
    <mergeCell ref="P9:Q9"/>
    <mergeCell ref="G12:I12"/>
    <mergeCell ref="J12:L12"/>
    <mergeCell ref="P12:Q12"/>
    <mergeCell ref="P5:P6"/>
    <mergeCell ref="A17:A20"/>
    <mergeCell ref="E20:M21"/>
    <mergeCell ref="A21:A25"/>
    <mergeCell ref="A26:A29"/>
    <mergeCell ref="G26:G27"/>
    <mergeCell ref="H26:H27"/>
    <mergeCell ref="I26:I27"/>
    <mergeCell ref="G28:G29"/>
    <mergeCell ref="H28:H29"/>
    <mergeCell ref="I28:I29"/>
    <mergeCell ref="J28:J29"/>
    <mergeCell ref="K28:K29"/>
    <mergeCell ref="L31:L32"/>
    <mergeCell ref="A34:A37"/>
    <mergeCell ref="E36:M36"/>
    <mergeCell ref="B38:B39"/>
    <mergeCell ref="D38:D39"/>
    <mergeCell ref="E38:E39"/>
    <mergeCell ref="F38:F39"/>
    <mergeCell ref="G38:G39"/>
    <mergeCell ref="H38:H39"/>
    <mergeCell ref="I38:I39"/>
    <mergeCell ref="A30:A33"/>
    <mergeCell ref="G30:G31"/>
    <mergeCell ref="H30:H31"/>
    <mergeCell ref="J31:J32"/>
    <mergeCell ref="K31:K32"/>
    <mergeCell ref="R38:R39"/>
    <mergeCell ref="A39:A43"/>
    <mergeCell ref="A44:A47"/>
    <mergeCell ref="A48:A52"/>
    <mergeCell ref="J38:J39"/>
    <mergeCell ref="K38:K39"/>
    <mergeCell ref="L38:L39"/>
    <mergeCell ref="M38:M39"/>
    <mergeCell ref="N38:N39"/>
    <mergeCell ref="O38:O39"/>
    <mergeCell ref="A53:A56"/>
    <mergeCell ref="A57:A60"/>
    <mergeCell ref="B61:D61"/>
    <mergeCell ref="P38:P39"/>
    <mergeCell ref="Q38:Q39"/>
  </mergeCells>
  <printOptions horizontalCentered="1" verticalCentered="1"/>
  <pageMargins left="0.23622047244094491" right="0.23622047244094491" top="0.35433070866141736" bottom="0.35433070866141736" header="0.11811023622047245" footer="0.11811023622047245"/>
  <pageSetup paperSize="9" scale="39" orientation="portrait" r:id="rId1"/>
  <headerFooter>
    <oddHeader>&amp;F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TERMÍNOVKA 2021</vt:lpstr>
      <vt:lpstr>TERMÍNOVKA 2021 (akt.1)</vt:lpstr>
      <vt:lpstr>TERMÍNOVKA 2021-22 (4)</vt:lpstr>
      <vt:lpstr>TERMÍNOVKA</vt:lpstr>
      <vt:lpstr>TERMÍNOVKA (2)</vt:lpstr>
      <vt:lpstr> BWP 2021</vt:lpstr>
      <vt:lpstr> BWP 2021 (2)</vt:lpstr>
      <vt:lpstr>plán turnaje</vt:lpstr>
      <vt:lpstr>TERMÍNOVKA (3)</vt:lpstr>
      <vt:lpstr>TERMÍNOVKA (4)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Soutěžní komise</dc:creator>
  <cp:lastModifiedBy>Soutěžní komise</cp:lastModifiedBy>
  <cp:lastPrinted>2021-12-22T19:55:01Z</cp:lastPrinted>
  <dcterms:created xsi:type="dcterms:W3CDTF">2021-03-05T14:30:28Z</dcterms:created>
  <dcterms:modified xsi:type="dcterms:W3CDTF">2021-12-27T22:07:53Z</dcterms:modified>
</cp:coreProperties>
</file>